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Documentos para ser cargados al portal\"/>
    </mc:Choice>
  </mc:AlternateContent>
  <xr:revisionPtr revIDLastSave="0" documentId="8_{D3B00421-94FC-4D6E-95B6-E48017FD82B1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6" i="1" l="1"/>
  <c r="E86" i="1"/>
  <c r="D86" i="1"/>
  <c r="C86" i="1"/>
  <c r="B86" i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12" i="1" l="1"/>
  <c r="N86" i="1" l="1"/>
</calcChain>
</file>

<file path=xl/sharedStrings.xml><?xml version="1.0" encoding="utf-8"?>
<sst xmlns="http://schemas.openxmlformats.org/spreadsheetml/2006/main" count="104" uniqueCount="104">
  <si>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</si>
  <si>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</si>
  <si>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</si>
  <si>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</si>
  <si>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</si>
  <si>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</si>
  <si>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</si>
  <si>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</si>
  <si>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</si>
  <si>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</si>
  <si>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</si>
  <si>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</si>
  <si>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</si>
  <si>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</si>
  <si>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</si>
  <si>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</si>
  <si>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</si>
  <si>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</si>
  <si>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</si>
  <si>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</si>
  <si>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</si>
  <si>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</si>
  <si>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</si>
  <si>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</si>
  <si>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</si>
  <si>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</si>
  <si>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</si>
  <si>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</si>
  <si>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</si>
  <si>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</si>
  <si>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</si>
  <si>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</si>
  <si>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</si>
  <si>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</si>
  <si>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</si>
  <si>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</si>
  <si>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</si>
  <si>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</si>
  <si>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</si>
  <si>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</si>
  <si>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</si>
  <si>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</si>
  <si>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</si>
  <si>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</si>
  <si>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</si>
  <si>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</si>
  <si>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</si>
  <si>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</si>
  <si>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</si>
  <si>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</si>
  <si>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</si>
  <si>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</si>
  <si>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</si>
  <si>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</si>
  <si>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</si>
  <si>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</si>
  <si>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</si>
  <si>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</si>
  <si>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</si>
  <si>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</si>
  <si>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</si>
  <si>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</si>
  <si>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</si>
  <si>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</si>
  <si>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</si>
  <si>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</si>
  <si>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</si>
  <si>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</si>
  <si>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</si>
  <si>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</si>
  <si>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</si>
  <si>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</si>
  <si>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</si>
  <si>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</si>
  <si>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</si>
  <si>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</si>
  <si>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</si>
  <si>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</si>
  <si>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</si>
  <si>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</si>
  <si>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</si>
  <si>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</si>
  <si>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</si>
  <si>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</si>
  <si>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</si>
  <si>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</si>
  <si>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</si>
  <si>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</si>
  <si>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</si>
  <si>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</si>
  <si>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</si>
  <si>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</si>
  <si>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</si>
  <si>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</si>
  <si>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</si>
  <si>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</si>
  <si>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</si>
  <si>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</si>
  <si>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</si>
  <si>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</si>
  <si>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</si>
  <si>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</si>
  <si>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</si>
  <si>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>Fecha de Imputación: hasta el 31  de mayo  del 2023                                                   Fecha de Registro:  12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</si>
</sst>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4" fillId="0" borderId="9" xfId="1" applyFont="1" applyFill="1" applyBorder="1" applyAlignment="1">
      <alignment horizontal="center"/>
    </xf>
    <xf numFmtId="164" fontId="11" fillId="0" borderId="10" xfId="0" applyNumberFormat="1" applyFont="1" applyBorder="1" applyAlignment="1" applyProtection="1">
      <alignment horizontal="right" wrapText="1" readingOrder="1"/>
      <protection locked="0"/>
    </xf>
    <xf numFmtId="43" fontId="4" fillId="0" borderId="9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43" fontId="3" fillId="3" borderId="4" xfId="1" applyFont="1" applyFill="1" applyBorder="1" applyAlignment="1">
      <alignment horizontal="center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right"/>
    </xf>
    <xf numFmtId="43" fontId="4" fillId="3" borderId="4" xfId="1" applyFont="1" applyFill="1" applyBorder="1" applyAlignment="1">
      <alignment horizontal="right" vertical="center" wrapText="1"/>
    </xf>
    <xf numFmtId="43" fontId="4" fillId="3" borderId="4" xfId="1" applyFont="1" applyFill="1" applyBorder="1" applyAlignment="1">
      <alignment horizontal="right" vertical="center"/>
    </xf>
    <xf numFmtId="43" fontId="3" fillId="0" borderId="4" xfId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43" fontId="11" fillId="0" borderId="1" xfId="1" applyFont="1" applyBorder="1" applyAlignment="1" applyProtection="1">
      <alignment horizontal="right" vertical="center" wrapText="1" readingOrder="1"/>
      <protection locked="0"/>
    </xf>
    <xf numFmtId="43" fontId="4" fillId="3" borderId="4" xfId="1" applyFont="1" applyFill="1" applyBorder="1" applyAlignment="1" applyProtection="1">
      <alignment horizontal="right" vertical="center" wrapText="1" readingOrder="1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123825</xdr:rowOff>
    </xdr:from>
    <xdr:to>
      <xdr:col>0</xdr:col>
      <xdr:colOff>1657351</xdr:colOff>
      <xdr:row>7</xdr:row>
      <xdr:rowOff>82022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1" y="123825"/>
          <a:ext cx="1352550" cy="958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1309731</xdr:colOff>
      <xdr:row>87</xdr:row>
      <xdr:rowOff>433388</xdr:rowOff>
    </xdr:from>
    <xdr:to>
      <xdr:col>1</xdr:col>
      <xdr:colOff>266700</xdr:colOff>
      <xdr:row>93</xdr:row>
      <xdr:rowOff>95251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731" y="22007513"/>
          <a:ext cx="947694" cy="90963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88</xdr:row>
      <xdr:rowOff>38100</xdr:rowOff>
    </xdr:from>
    <xdr:to>
      <xdr:col>0</xdr:col>
      <xdr:colOff>1400175</xdr:colOff>
      <xdr:row>92</xdr:row>
      <xdr:rowOff>76200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183725"/>
          <a:ext cx="11334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O95"/>
  <sheetViews>
    <sheetView tabSelected="1" topLeftCell="A87" zoomScaleNormal="100" workbookViewId="0">
      <selection activeCell="F86" sqref="F86"/>
    </sheetView>
  </sheetViews>
  <sheetFormatPr baseColWidth="10" defaultRowHeight="11.25" x14ac:dyDescent="0.2"/>
  <cols>
    <col min="1" max="1" width="29.85546875" style="7" customWidth="1"/>
    <col min="2" max="2" width="15" style="7" customWidth="1"/>
    <col min="3" max="3" width="12.85546875" style="7" customWidth="1"/>
    <col min="4" max="4" width="12.7109375" style="7" customWidth="1"/>
    <col min="5" max="5" width="13" style="7" customWidth="1"/>
    <col min="6" max="6" width="12.42578125" style="7" customWidth="1"/>
    <col min="7" max="7" width="12.85546875" style="7" customWidth="1"/>
    <col min="8" max="10" width="12.28515625" style="7" customWidth="1"/>
    <col min="11" max="11" width="12.42578125" style="7" customWidth="1"/>
    <col min="12" max="12" width="12.5703125" style="7" bestFit="1" customWidth="1"/>
    <col min="13" max="13" width="12.42578125" style="7" customWidth="1"/>
    <col min="14" max="14" width="13.7109375" style="7" customWidth="1"/>
    <col min="15" max="15" width="11.7109375" style="7" bestFit="1" customWidth="1"/>
    <col min="16" max="16384" width="11.42578125" style="7"/>
  </cols>
  <sheetData>
    <row r="1" spans="1:15" x14ac:dyDescent="0.2">
      <c r="A1" s="2"/>
      <c r="B1" s="4"/>
      <c r="C1" s="5"/>
      <c r="D1" s="5"/>
      <c r="E1" s="5"/>
      <c r="F1" s="5"/>
      <c r="G1" s="4"/>
      <c r="H1" s="5"/>
      <c r="I1" s="3"/>
      <c r="J1" s="5"/>
      <c r="K1" s="6"/>
      <c r="L1" s="5"/>
      <c r="M1" s="4"/>
    </row>
    <row r="2" spans="1:15" x14ac:dyDescent="0.2">
      <c r="A2" s="8"/>
      <c r="B2" s="4"/>
      <c r="C2" s="5"/>
      <c r="D2" s="5"/>
      <c r="E2" s="5"/>
      <c r="F2" s="9" t="s">
        <v>0</v>
      </c>
      <c r="H2" s="10"/>
      <c r="I2" s="11"/>
      <c r="J2" s="6"/>
      <c r="K2" s="11"/>
      <c r="L2" s="10"/>
      <c r="M2" s="12"/>
    </row>
    <row r="3" spans="1:15" x14ac:dyDescent="0.2">
      <c r="A3" s="8"/>
      <c r="B3" s="4"/>
      <c r="C3" s="5"/>
      <c r="D3" s="5"/>
      <c r="E3" s="5"/>
      <c r="F3" s="13" t="s">
        <v>1</v>
      </c>
      <c r="H3" s="10"/>
      <c r="I3" s="11"/>
      <c r="J3" s="6"/>
      <c r="K3" s="11"/>
      <c r="L3" s="10"/>
      <c r="M3" s="12"/>
    </row>
    <row r="4" spans="1:15" x14ac:dyDescent="0.2">
      <c r="A4" s="8"/>
      <c r="B4" s="14" t="s">
        <v>2</v>
      </c>
      <c r="C4" s="5"/>
      <c r="D4" s="5"/>
      <c r="E4" s="5"/>
      <c r="F4" s="13" t="s">
        <v>3</v>
      </c>
      <c r="H4" s="10"/>
      <c r="I4" s="11"/>
      <c r="J4" s="6"/>
      <c r="K4" s="11"/>
      <c r="L4" s="10"/>
      <c r="M4" s="12"/>
    </row>
    <row r="5" spans="1:15" x14ac:dyDescent="0.2">
      <c r="A5" s="8"/>
      <c r="B5" s="5" t="s">
        <v>102</v>
      </c>
      <c r="C5" s="15"/>
      <c r="D5" s="15"/>
      <c r="E5" s="15"/>
      <c r="F5" s="13" t="s">
        <v>4</v>
      </c>
      <c r="H5" s="16"/>
      <c r="I5" s="17"/>
      <c r="J5" s="18"/>
      <c r="K5" s="17"/>
      <c r="L5" s="16"/>
      <c r="M5" s="19"/>
    </row>
    <row r="6" spans="1:15" x14ac:dyDescent="0.2">
      <c r="A6" s="20"/>
      <c r="B6" s="124"/>
      <c r="C6" s="124"/>
      <c r="D6" s="15"/>
      <c r="E6" s="15"/>
      <c r="F6" s="13" t="s">
        <v>5</v>
      </c>
      <c r="H6" s="16"/>
      <c r="I6" s="17"/>
      <c r="J6" s="18"/>
      <c r="K6" s="17"/>
      <c r="L6" s="16"/>
      <c r="M6" s="19"/>
    </row>
    <row r="7" spans="1:15" x14ac:dyDescent="0.2">
      <c r="A7" s="20"/>
      <c r="B7" s="15" t="s">
        <v>6</v>
      </c>
      <c r="C7" s="15"/>
      <c r="D7" s="15"/>
      <c r="E7" s="15"/>
      <c r="F7" s="13" t="s">
        <v>7</v>
      </c>
      <c r="H7" s="16"/>
      <c r="I7" s="17"/>
      <c r="J7" s="18"/>
      <c r="K7" s="17"/>
      <c r="L7" s="16"/>
      <c r="M7" s="19"/>
    </row>
    <row r="8" spans="1:15" x14ac:dyDescent="0.2">
      <c r="A8" s="8"/>
      <c r="B8" s="121" t="s">
        <v>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</row>
    <row r="9" spans="1:15" x14ac:dyDescent="0.2">
      <c r="A9" s="21" t="s">
        <v>9</v>
      </c>
      <c r="B9" s="23" t="s">
        <v>10</v>
      </c>
      <c r="C9" s="23" t="s">
        <v>11</v>
      </c>
      <c r="D9" s="23" t="s">
        <v>12</v>
      </c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2" t="s">
        <v>22</v>
      </c>
      <c r="O9" s="113"/>
    </row>
    <row r="10" spans="1:15" x14ac:dyDescent="0.2">
      <c r="A10" s="24" t="s">
        <v>23</v>
      </c>
      <c r="B10" s="25"/>
      <c r="C10" s="26"/>
      <c r="D10" s="26"/>
      <c r="E10" s="27"/>
      <c r="F10" s="26"/>
      <c r="G10" s="25"/>
      <c r="H10" s="28"/>
      <c r="I10" s="49"/>
      <c r="J10" s="28"/>
      <c r="K10" s="25"/>
      <c r="L10" s="28"/>
      <c r="M10" s="25"/>
      <c r="N10" s="26"/>
      <c r="O10" s="76"/>
    </row>
    <row r="11" spans="1:15" x14ac:dyDescent="0.2">
      <c r="A11" s="24" t="s">
        <v>24</v>
      </c>
      <c r="B11" s="31"/>
      <c r="C11" s="25"/>
      <c r="D11" s="32"/>
      <c r="E11" s="33"/>
      <c r="F11" s="25"/>
      <c r="G11" s="26"/>
      <c r="H11" s="26"/>
      <c r="I11" s="26"/>
      <c r="J11" s="34"/>
      <c r="K11" s="26"/>
      <c r="L11" s="26"/>
      <c r="M11" s="26"/>
      <c r="N11" s="26"/>
      <c r="O11" s="76"/>
    </row>
    <row r="12" spans="1:15" x14ac:dyDescent="0.2">
      <c r="A12" s="35" t="s">
        <v>25</v>
      </c>
      <c r="B12" s="37">
        <v>18673305.120000001</v>
      </c>
      <c r="C12" s="38">
        <v>18887772.57</v>
      </c>
      <c r="D12" s="39">
        <v>18378151.190000001</v>
      </c>
      <c r="E12" s="40">
        <v>19071953.329999998</v>
      </c>
      <c r="F12" s="26">
        <v>19248957.190000001</v>
      </c>
      <c r="G12" s="41"/>
      <c r="H12" s="42"/>
      <c r="I12" s="43"/>
      <c r="J12" s="44"/>
      <c r="K12" s="38"/>
      <c r="L12" s="38"/>
      <c r="M12" s="79"/>
      <c r="N12" s="45">
        <f>SUM(B12:M12)</f>
        <v>94260139.399999991</v>
      </c>
      <c r="O12" s="76"/>
    </row>
    <row r="13" spans="1:15" x14ac:dyDescent="0.2">
      <c r="A13" s="35" t="s">
        <v>26</v>
      </c>
      <c r="B13" s="46"/>
      <c r="C13" s="47"/>
      <c r="D13" s="48"/>
      <c r="E13" s="33"/>
      <c r="F13" s="49"/>
      <c r="G13" s="49"/>
      <c r="H13" s="26"/>
      <c r="I13" s="26"/>
      <c r="J13" s="34"/>
      <c r="K13" s="26"/>
      <c r="L13" s="34"/>
      <c r="M13" s="36"/>
      <c r="N13" s="45">
        <f t="shared" ref="N13:N74" si="0">SUM(B13:M13)</f>
        <v>0</v>
      </c>
      <c r="O13" s="76"/>
    </row>
    <row r="14" spans="1:15" ht="22.5" x14ac:dyDescent="0.2">
      <c r="A14" s="35" t="s">
        <v>27</v>
      </c>
      <c r="B14" s="50"/>
      <c r="C14" s="50"/>
      <c r="D14" s="50"/>
      <c r="E14" s="50"/>
      <c r="F14" s="50"/>
      <c r="G14" s="50"/>
      <c r="H14" s="50"/>
      <c r="I14" s="50"/>
      <c r="J14" s="66"/>
      <c r="K14" s="110"/>
      <c r="L14" s="51"/>
      <c r="M14" s="114"/>
      <c r="N14" s="45">
        <f t="shared" si="0"/>
        <v>0</v>
      </c>
      <c r="O14" s="76"/>
    </row>
    <row r="15" spans="1:15" ht="14.25" customHeight="1" x14ac:dyDescent="0.2">
      <c r="A15" s="35" t="s">
        <v>28</v>
      </c>
      <c r="B15" s="52"/>
      <c r="C15" s="53"/>
      <c r="D15" s="32"/>
      <c r="E15" s="33"/>
      <c r="F15" s="25"/>
      <c r="G15" s="25"/>
      <c r="H15" s="34"/>
      <c r="I15" s="49"/>
      <c r="J15" s="34"/>
      <c r="K15" s="34"/>
      <c r="L15" s="52"/>
      <c r="M15" s="50"/>
      <c r="N15" s="45">
        <f t="shared" si="0"/>
        <v>0</v>
      </c>
      <c r="O15" s="76"/>
    </row>
    <row r="16" spans="1:15" ht="22.5" x14ac:dyDescent="0.2">
      <c r="A16" s="35" t="s">
        <v>29</v>
      </c>
      <c r="B16" s="54">
        <v>2337120.5800000005</v>
      </c>
      <c r="C16" s="55">
        <v>2332919.54</v>
      </c>
      <c r="D16" s="119">
        <v>2276962.75</v>
      </c>
      <c r="E16" s="56">
        <v>2402821.2000000002</v>
      </c>
      <c r="F16" s="50">
        <v>2420337.8099999996</v>
      </c>
      <c r="G16" s="109"/>
      <c r="H16" s="57"/>
      <c r="I16" s="58"/>
      <c r="J16" s="110"/>
      <c r="K16" s="58"/>
      <c r="L16" s="58"/>
      <c r="M16" s="56"/>
      <c r="N16" s="45">
        <f t="shared" si="0"/>
        <v>11770161.879999999</v>
      </c>
      <c r="O16" s="112"/>
    </row>
    <row r="17" spans="1:15" x14ac:dyDescent="0.2">
      <c r="A17" s="24" t="s">
        <v>30</v>
      </c>
      <c r="B17" s="46"/>
      <c r="C17" s="47"/>
      <c r="D17" s="48"/>
      <c r="E17" s="33"/>
      <c r="F17" s="49"/>
      <c r="G17" s="49"/>
      <c r="H17" s="26"/>
      <c r="I17" s="49"/>
      <c r="J17" s="34"/>
      <c r="K17" s="26"/>
      <c r="L17" s="34"/>
      <c r="M17" s="36"/>
      <c r="N17" s="45">
        <f t="shared" si="0"/>
        <v>0</v>
      </c>
      <c r="O17" s="29"/>
    </row>
    <row r="18" spans="1:15" x14ac:dyDescent="0.2">
      <c r="A18" s="35" t="s">
        <v>31</v>
      </c>
      <c r="B18" s="37">
        <v>782741.8899999999</v>
      </c>
      <c r="C18" s="38">
        <v>752273.52</v>
      </c>
      <c r="D18" s="65">
        <v>731454.25</v>
      </c>
      <c r="E18" s="40">
        <v>706433.63</v>
      </c>
      <c r="F18" s="46">
        <v>746337.3</v>
      </c>
      <c r="G18" s="59"/>
      <c r="H18" s="42"/>
      <c r="I18" s="43"/>
      <c r="J18" s="43"/>
      <c r="K18" s="43"/>
      <c r="L18" s="43"/>
      <c r="M18" s="56"/>
      <c r="N18" s="45">
        <f t="shared" si="0"/>
        <v>3719240.59</v>
      </c>
      <c r="O18" s="29"/>
    </row>
    <row r="19" spans="1:15" ht="22.5" x14ac:dyDescent="0.2">
      <c r="A19" s="35" t="s">
        <v>32</v>
      </c>
      <c r="B19" s="63">
        <v>1853452.12</v>
      </c>
      <c r="C19" s="43">
        <v>329062.3</v>
      </c>
      <c r="D19" s="70">
        <v>547473.41999999993</v>
      </c>
      <c r="E19" s="40">
        <v>180621.91</v>
      </c>
      <c r="F19" s="26">
        <v>340397.52</v>
      </c>
      <c r="G19" s="40"/>
      <c r="H19" s="43"/>
      <c r="I19" s="43"/>
      <c r="J19" s="43"/>
      <c r="K19" s="62"/>
      <c r="L19" s="43"/>
      <c r="M19" s="40"/>
      <c r="N19" s="45">
        <f t="shared" si="0"/>
        <v>3251007.27</v>
      </c>
      <c r="O19" s="29"/>
    </row>
    <row r="20" spans="1:15" ht="18" customHeight="1" x14ac:dyDescent="0.2">
      <c r="A20" s="35" t="s">
        <v>33</v>
      </c>
      <c r="B20" s="52">
        <v>163750</v>
      </c>
      <c r="C20" s="60">
        <v>194900</v>
      </c>
      <c r="D20" s="60">
        <v>198750</v>
      </c>
      <c r="E20" s="120">
        <v>225900</v>
      </c>
      <c r="F20" s="31">
        <v>139300</v>
      </c>
      <c r="G20" s="51"/>
      <c r="H20" s="51"/>
      <c r="I20" s="67"/>
      <c r="J20" s="108"/>
      <c r="K20" s="51"/>
      <c r="L20" s="51"/>
      <c r="M20" s="115"/>
      <c r="N20" s="45">
        <f>SUM(B20:M20)</f>
        <v>922600</v>
      </c>
      <c r="O20" s="29"/>
    </row>
    <row r="21" spans="1:15" ht="21" customHeight="1" x14ac:dyDescent="0.2">
      <c r="A21" s="35" t="s">
        <v>34</v>
      </c>
      <c r="B21" s="50">
        <v>0</v>
      </c>
      <c r="C21" s="50">
        <v>0</v>
      </c>
      <c r="D21" s="50">
        <v>350</v>
      </c>
      <c r="E21" s="50">
        <v>500</v>
      </c>
      <c r="F21" s="61">
        <v>0</v>
      </c>
      <c r="G21" s="40"/>
      <c r="H21" s="62"/>
      <c r="I21" s="43"/>
      <c r="J21" s="58"/>
      <c r="K21" s="43"/>
      <c r="L21" s="46"/>
      <c r="M21" s="79"/>
      <c r="N21" s="45">
        <f t="shared" si="0"/>
        <v>850</v>
      </c>
      <c r="O21" s="29"/>
    </row>
    <row r="22" spans="1:15" ht="16.5" customHeight="1" x14ac:dyDescent="0.2">
      <c r="A22" s="35" t="s">
        <v>35</v>
      </c>
      <c r="B22" s="63">
        <v>432917.17</v>
      </c>
      <c r="C22" s="64">
        <v>231942.61</v>
      </c>
      <c r="D22" s="65">
        <v>528605.46</v>
      </c>
      <c r="E22" s="40">
        <v>554133.80000000005</v>
      </c>
      <c r="F22" s="26">
        <v>453095.47</v>
      </c>
      <c r="G22" s="79"/>
      <c r="H22" s="38"/>
      <c r="I22" s="43"/>
      <c r="J22" s="107"/>
      <c r="K22" s="58"/>
      <c r="L22" s="67"/>
      <c r="M22" s="56"/>
      <c r="N22" s="45">
        <f t="shared" si="0"/>
        <v>2200694.5099999998</v>
      </c>
      <c r="O22" s="29"/>
    </row>
    <row r="23" spans="1:15" x14ac:dyDescent="0.2">
      <c r="A23" s="35" t="s">
        <v>36</v>
      </c>
      <c r="B23" s="111">
        <v>221213.43</v>
      </c>
      <c r="C23" s="111">
        <v>221213.43</v>
      </c>
      <c r="D23" s="111">
        <v>221213.43</v>
      </c>
      <c r="E23" s="111">
        <v>221213.43</v>
      </c>
      <c r="F23" s="111">
        <v>221213.43</v>
      </c>
      <c r="G23" s="111"/>
      <c r="H23" s="111"/>
      <c r="I23" s="111"/>
      <c r="J23" s="111"/>
      <c r="K23" s="111"/>
      <c r="L23" s="67"/>
      <c r="M23" s="56"/>
      <c r="N23" s="45">
        <f t="shared" si="0"/>
        <v>1106067.1499999999</v>
      </c>
      <c r="O23" s="29"/>
    </row>
    <row r="24" spans="1:15" ht="33.75" x14ac:dyDescent="0.2">
      <c r="A24" s="69" t="s">
        <v>37</v>
      </c>
      <c r="B24" s="63">
        <v>572141.54</v>
      </c>
      <c r="C24" s="64">
        <v>212858.17</v>
      </c>
      <c r="D24" s="70">
        <v>501864.06</v>
      </c>
      <c r="E24" s="40">
        <v>273048.15999999997</v>
      </c>
      <c r="F24" s="26">
        <v>244105.83000000002</v>
      </c>
      <c r="G24" s="40"/>
      <c r="H24" s="62"/>
      <c r="I24" s="64"/>
      <c r="J24" s="43"/>
      <c r="K24" s="68"/>
      <c r="L24" s="67"/>
      <c r="M24" s="40"/>
      <c r="N24" s="45">
        <f t="shared" si="0"/>
        <v>1804017.76</v>
      </c>
      <c r="O24" s="29"/>
    </row>
    <row r="25" spans="1:15" ht="22.5" x14ac:dyDescent="0.2">
      <c r="A25" s="69" t="s">
        <v>38</v>
      </c>
      <c r="B25" s="63">
        <v>1888611.31</v>
      </c>
      <c r="C25" s="43">
        <v>1089308</v>
      </c>
      <c r="D25" s="43">
        <v>2131177.31</v>
      </c>
      <c r="E25" s="107">
        <v>1069941.32</v>
      </c>
      <c r="F25" s="26">
        <v>1263153.25</v>
      </c>
      <c r="G25" s="40"/>
      <c r="H25" s="71"/>
      <c r="I25" s="43"/>
      <c r="J25" s="43"/>
      <c r="K25" s="43"/>
      <c r="L25" s="43"/>
      <c r="M25" s="84"/>
      <c r="N25" s="45">
        <f t="shared" si="0"/>
        <v>7442191.1900000004</v>
      </c>
      <c r="O25" s="29"/>
    </row>
    <row r="26" spans="1:15" ht="22.5" x14ac:dyDescent="0.2">
      <c r="A26" s="69" t="s">
        <v>39</v>
      </c>
      <c r="B26" s="63">
        <v>215478977.09</v>
      </c>
      <c r="C26" s="62">
        <v>375197574.99000001</v>
      </c>
      <c r="D26" s="43">
        <v>419616754.24000001</v>
      </c>
      <c r="E26" s="72">
        <v>368726581.25</v>
      </c>
      <c r="F26" s="73">
        <v>428947245.23000002</v>
      </c>
      <c r="G26" s="40"/>
      <c r="H26" s="62"/>
      <c r="I26" s="43"/>
      <c r="J26" s="62"/>
      <c r="K26" s="63"/>
      <c r="L26" s="43"/>
      <c r="M26" s="84"/>
      <c r="N26" s="45">
        <f t="shared" si="0"/>
        <v>1807967132.8000002</v>
      </c>
      <c r="O26" s="29"/>
    </row>
    <row r="27" spans="1:15" ht="27" customHeight="1" x14ac:dyDescent="0.2">
      <c r="A27" s="75" t="s">
        <v>40</v>
      </c>
      <c r="B27" s="46"/>
      <c r="C27" s="47"/>
      <c r="D27" s="48"/>
      <c r="E27" s="33"/>
      <c r="F27" s="76"/>
      <c r="G27" s="49"/>
      <c r="H27" s="26"/>
      <c r="I27" s="48"/>
      <c r="J27" s="26"/>
      <c r="K27" s="77"/>
      <c r="L27" s="26"/>
      <c r="M27" s="36"/>
      <c r="N27" s="45">
        <f t="shared" si="0"/>
        <v>0</v>
      </c>
      <c r="O27" s="29"/>
    </row>
    <row r="28" spans="1:15" ht="22.5" x14ac:dyDescent="0.2">
      <c r="A28" s="78" t="s">
        <v>41</v>
      </c>
      <c r="B28" s="71">
        <v>61346</v>
      </c>
      <c r="C28" s="64">
        <v>60446.5</v>
      </c>
      <c r="D28" s="64">
        <v>111985.9</v>
      </c>
      <c r="E28" s="40">
        <v>156953.18</v>
      </c>
      <c r="F28" s="26">
        <v>315846.38</v>
      </c>
      <c r="G28" s="74"/>
      <c r="H28" s="62"/>
      <c r="I28" s="43"/>
      <c r="J28" s="43"/>
      <c r="K28" s="68"/>
      <c r="L28" s="43"/>
      <c r="M28" s="40"/>
      <c r="N28" s="45">
        <f t="shared" si="0"/>
        <v>706577.96</v>
      </c>
      <c r="O28" s="29"/>
    </row>
    <row r="29" spans="1:15" x14ac:dyDescent="0.2">
      <c r="A29" s="69" t="s">
        <v>42</v>
      </c>
      <c r="B29" s="46">
        <v>0</v>
      </c>
      <c r="C29" s="47">
        <v>0</v>
      </c>
      <c r="D29" s="48">
        <v>0</v>
      </c>
      <c r="E29" s="48">
        <v>0</v>
      </c>
      <c r="F29" s="49">
        <v>441733</v>
      </c>
      <c r="G29" s="49"/>
      <c r="H29" s="38"/>
      <c r="I29" s="43"/>
      <c r="J29" s="58"/>
      <c r="K29" s="77"/>
      <c r="L29" s="26"/>
      <c r="M29" s="36"/>
      <c r="N29" s="45">
        <f t="shared" si="0"/>
        <v>441733</v>
      </c>
      <c r="O29" s="29"/>
    </row>
    <row r="30" spans="1:15" ht="22.5" x14ac:dyDescent="0.2">
      <c r="A30" s="78" t="s">
        <v>43</v>
      </c>
      <c r="B30" s="46">
        <v>2586622.4400000004</v>
      </c>
      <c r="C30" s="82">
        <v>5309931.4400000004</v>
      </c>
      <c r="D30" s="83">
        <v>138150.5</v>
      </c>
      <c r="E30" s="84">
        <v>472944.31</v>
      </c>
      <c r="F30" s="61">
        <v>680647.44</v>
      </c>
      <c r="G30" s="74"/>
      <c r="H30" s="36"/>
      <c r="I30" s="48"/>
      <c r="J30" s="26"/>
      <c r="K30" s="77"/>
      <c r="L30" s="43"/>
      <c r="M30" s="40"/>
      <c r="N30" s="45">
        <f t="shared" si="0"/>
        <v>9188296.1300000008</v>
      </c>
      <c r="O30" s="29"/>
    </row>
    <row r="31" spans="1:15" x14ac:dyDescent="0.2">
      <c r="A31" s="69" t="s">
        <v>44</v>
      </c>
      <c r="B31" s="46"/>
      <c r="C31" s="53"/>
      <c r="D31" s="80"/>
      <c r="E31" s="33"/>
      <c r="F31" s="49"/>
      <c r="G31" s="49"/>
      <c r="H31" s="26"/>
      <c r="I31" s="48"/>
      <c r="J31" s="26"/>
      <c r="K31" s="77"/>
      <c r="L31" s="26"/>
      <c r="M31" s="36"/>
      <c r="N31" s="45">
        <f t="shared" si="0"/>
        <v>0</v>
      </c>
      <c r="O31" s="29"/>
    </row>
    <row r="32" spans="1:15" ht="22.5" x14ac:dyDescent="0.2">
      <c r="A32" s="78" t="s">
        <v>45</v>
      </c>
      <c r="B32" s="46"/>
      <c r="C32" s="47"/>
      <c r="D32" s="48"/>
      <c r="E32" s="33"/>
      <c r="F32" s="49"/>
      <c r="G32" s="49"/>
      <c r="H32" s="26"/>
      <c r="I32" s="48"/>
      <c r="J32" s="26"/>
      <c r="K32" s="77"/>
      <c r="L32" s="26"/>
      <c r="M32" s="36"/>
      <c r="N32" s="45">
        <f t="shared" si="0"/>
        <v>0</v>
      </c>
      <c r="O32" s="29"/>
    </row>
    <row r="33" spans="1:15" ht="22.5" x14ac:dyDescent="0.2">
      <c r="A33" s="69" t="s">
        <v>46</v>
      </c>
      <c r="B33" s="46"/>
      <c r="C33" s="47"/>
      <c r="D33" s="48"/>
      <c r="E33" s="33"/>
      <c r="F33" s="49"/>
      <c r="G33" s="49"/>
      <c r="H33" s="26"/>
      <c r="I33" s="48"/>
      <c r="J33" s="26"/>
      <c r="K33" s="77"/>
      <c r="L33" s="26"/>
      <c r="M33" s="36"/>
      <c r="N33" s="45">
        <f t="shared" si="0"/>
        <v>0</v>
      </c>
      <c r="O33" s="29"/>
    </row>
    <row r="34" spans="1:15" ht="22.5" x14ac:dyDescent="0.2">
      <c r="A34" s="78" t="s">
        <v>47</v>
      </c>
      <c r="B34" s="63">
        <v>51589.03</v>
      </c>
      <c r="C34" s="81">
        <v>55131.01</v>
      </c>
      <c r="D34" s="64">
        <v>71021.95</v>
      </c>
      <c r="E34" s="40">
        <v>55830</v>
      </c>
      <c r="F34" s="36">
        <v>85929.83</v>
      </c>
      <c r="G34" s="74"/>
      <c r="H34" s="71"/>
      <c r="I34" s="43"/>
      <c r="J34" s="43"/>
      <c r="K34" s="68"/>
      <c r="L34" s="43"/>
      <c r="M34" s="40"/>
      <c r="N34" s="45">
        <f t="shared" si="0"/>
        <v>319501.82</v>
      </c>
      <c r="O34" s="29"/>
    </row>
    <row r="35" spans="1:15" ht="22.5" x14ac:dyDescent="0.2">
      <c r="A35" s="69" t="s">
        <v>48</v>
      </c>
      <c r="B35" s="46"/>
      <c r="C35" s="26"/>
      <c r="D35" s="49"/>
      <c r="E35" s="33"/>
      <c r="F35" s="49"/>
      <c r="G35" s="49"/>
      <c r="H35" s="26"/>
      <c r="I35" s="49"/>
      <c r="J35" s="26"/>
      <c r="K35" s="26"/>
      <c r="L35" s="26"/>
      <c r="M35" s="36"/>
      <c r="N35" s="45">
        <f t="shared" si="0"/>
        <v>0</v>
      </c>
      <c r="O35" s="29"/>
    </row>
    <row r="36" spans="1:15" x14ac:dyDescent="0.2">
      <c r="A36" s="78" t="s">
        <v>49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26"/>
      <c r="M36" s="36"/>
      <c r="N36" s="45">
        <f t="shared" si="0"/>
        <v>0</v>
      </c>
      <c r="O36" s="29"/>
    </row>
    <row r="37" spans="1:15" x14ac:dyDescent="0.2">
      <c r="A37" s="85" t="s">
        <v>50</v>
      </c>
      <c r="B37" s="46"/>
      <c r="C37" s="47"/>
      <c r="D37" s="48"/>
      <c r="E37" s="33"/>
      <c r="F37" s="49"/>
      <c r="G37" s="49"/>
      <c r="H37" s="26"/>
      <c r="I37" s="48"/>
      <c r="J37" s="26"/>
      <c r="K37" s="77"/>
      <c r="L37" s="26"/>
      <c r="M37" s="36"/>
      <c r="N37" s="45">
        <f t="shared" si="0"/>
        <v>0</v>
      </c>
      <c r="O37" s="29"/>
    </row>
    <row r="38" spans="1:15" ht="22.5" x14ac:dyDescent="0.2">
      <c r="A38" s="78" t="s">
        <v>51</v>
      </c>
      <c r="B38" s="46"/>
      <c r="C38" s="47"/>
      <c r="D38" s="48"/>
      <c r="E38" s="33"/>
      <c r="F38" s="49"/>
      <c r="G38" s="49"/>
      <c r="H38" s="26"/>
      <c r="I38" s="48"/>
      <c r="J38" s="26"/>
      <c r="K38" s="77"/>
      <c r="L38" s="26"/>
      <c r="M38" s="36"/>
      <c r="N38" s="45">
        <f t="shared" si="0"/>
        <v>0</v>
      </c>
      <c r="O38" s="29"/>
    </row>
    <row r="39" spans="1:15" ht="22.5" x14ac:dyDescent="0.2">
      <c r="A39" s="78" t="s">
        <v>52</v>
      </c>
      <c r="B39" s="46"/>
      <c r="C39" s="47"/>
      <c r="D39" s="48"/>
      <c r="E39" s="33"/>
      <c r="F39" s="49"/>
      <c r="G39" s="49"/>
      <c r="H39" s="26"/>
      <c r="I39" s="48"/>
      <c r="J39" s="26"/>
      <c r="K39" s="77"/>
      <c r="L39" s="26"/>
      <c r="M39" s="36"/>
      <c r="N39" s="45">
        <f t="shared" si="0"/>
        <v>0</v>
      </c>
      <c r="O39" s="29"/>
    </row>
    <row r="40" spans="1:15" ht="22.5" x14ac:dyDescent="0.2">
      <c r="A40" s="78" t="s">
        <v>53</v>
      </c>
      <c r="B40" s="46"/>
      <c r="C40" s="47"/>
      <c r="D40" s="48"/>
      <c r="E40" s="33"/>
      <c r="F40" s="49"/>
      <c r="G40" s="49"/>
      <c r="H40" s="26"/>
      <c r="I40" s="48"/>
      <c r="J40" s="26"/>
      <c r="K40" s="77"/>
      <c r="L40" s="26"/>
      <c r="M40" s="36"/>
      <c r="N40" s="45">
        <f t="shared" si="0"/>
        <v>0</v>
      </c>
      <c r="O40" s="29"/>
    </row>
    <row r="41" spans="1:15" ht="22.5" x14ac:dyDescent="0.2">
      <c r="A41" s="78" t="s">
        <v>54</v>
      </c>
      <c r="B41" s="46"/>
      <c r="C41" s="47"/>
      <c r="D41" s="48"/>
      <c r="E41" s="33"/>
      <c r="F41" s="49"/>
      <c r="G41" s="49"/>
      <c r="H41" s="26"/>
      <c r="I41" s="48"/>
      <c r="J41" s="26"/>
      <c r="K41" s="77"/>
      <c r="L41" s="26"/>
      <c r="M41" s="36"/>
      <c r="N41" s="45">
        <f t="shared" si="0"/>
        <v>0</v>
      </c>
      <c r="O41" s="29"/>
    </row>
    <row r="42" spans="1:15" ht="22.5" x14ac:dyDescent="0.2">
      <c r="A42" s="78" t="s">
        <v>55</v>
      </c>
      <c r="B42" s="46"/>
      <c r="C42" s="47"/>
      <c r="D42" s="48"/>
      <c r="E42" s="33"/>
      <c r="F42" s="49"/>
      <c r="G42" s="49"/>
      <c r="H42" s="26"/>
      <c r="I42" s="48"/>
      <c r="J42" s="26"/>
      <c r="K42" s="77"/>
      <c r="L42" s="26"/>
      <c r="M42" s="36"/>
      <c r="N42" s="45">
        <f t="shared" si="0"/>
        <v>0</v>
      </c>
      <c r="O42" s="29"/>
    </row>
    <row r="43" spans="1:15" ht="22.5" x14ac:dyDescent="0.2">
      <c r="A43" s="78" t="s">
        <v>56</v>
      </c>
      <c r="B43" s="46"/>
      <c r="C43" s="47"/>
      <c r="D43" s="48"/>
      <c r="E43" s="33"/>
      <c r="F43" s="49"/>
      <c r="G43" s="49"/>
      <c r="H43" s="26"/>
      <c r="I43" s="48"/>
      <c r="J43" s="26"/>
      <c r="K43" s="77"/>
      <c r="L43" s="26"/>
      <c r="M43" s="36"/>
      <c r="N43" s="45">
        <f t="shared" si="0"/>
        <v>0</v>
      </c>
      <c r="O43" s="29"/>
    </row>
    <row r="44" spans="1:15" ht="22.5" x14ac:dyDescent="0.2">
      <c r="A44" s="78" t="s">
        <v>57</v>
      </c>
      <c r="B44" s="46"/>
      <c r="C44" s="47"/>
      <c r="D44" s="48"/>
      <c r="E44" s="33"/>
      <c r="F44" s="49"/>
      <c r="G44" s="49"/>
      <c r="H44" s="26"/>
      <c r="I44" s="48"/>
      <c r="J44" s="26"/>
      <c r="K44" s="77"/>
      <c r="L44" s="26"/>
      <c r="M44" s="36"/>
      <c r="N44" s="45">
        <f t="shared" si="0"/>
        <v>0</v>
      </c>
      <c r="O44" s="29"/>
    </row>
    <row r="45" spans="1:15" x14ac:dyDescent="0.2">
      <c r="A45" s="85" t="s">
        <v>58</v>
      </c>
      <c r="B45" s="46"/>
      <c r="C45" s="47"/>
      <c r="D45" s="48"/>
      <c r="E45" s="33"/>
      <c r="F45" s="49"/>
      <c r="G45" s="49"/>
      <c r="H45" s="26"/>
      <c r="I45" s="48"/>
      <c r="J45" s="26"/>
      <c r="K45" s="77"/>
      <c r="L45" s="26"/>
      <c r="M45" s="36"/>
      <c r="N45" s="45">
        <f t="shared" si="0"/>
        <v>0</v>
      </c>
      <c r="O45" s="29"/>
    </row>
    <row r="46" spans="1:15" ht="22.5" x14ac:dyDescent="0.2">
      <c r="A46" s="78" t="s">
        <v>59</v>
      </c>
      <c r="B46" s="46"/>
      <c r="C46" s="47"/>
      <c r="D46" s="48"/>
      <c r="E46" s="33"/>
      <c r="F46" s="49"/>
      <c r="G46" s="49"/>
      <c r="H46" s="26"/>
      <c r="I46" s="48"/>
      <c r="J46" s="26"/>
      <c r="K46" s="77"/>
      <c r="L46" s="26"/>
      <c r="M46" s="36"/>
      <c r="N46" s="45">
        <f t="shared" si="0"/>
        <v>0</v>
      </c>
      <c r="O46" s="29"/>
    </row>
    <row r="47" spans="1:15" ht="47.25" customHeight="1" x14ac:dyDescent="0.2">
      <c r="A47" s="78" t="s">
        <v>60</v>
      </c>
      <c r="B47" s="46"/>
      <c r="C47" s="47"/>
      <c r="D47" s="48"/>
      <c r="E47" s="33"/>
      <c r="F47" s="49"/>
      <c r="G47" s="49"/>
      <c r="H47" s="26"/>
      <c r="I47" s="48"/>
      <c r="J47" s="26"/>
      <c r="K47" s="77"/>
      <c r="L47" s="26"/>
      <c r="M47" s="36"/>
      <c r="N47" s="45">
        <f t="shared" si="0"/>
        <v>0</v>
      </c>
      <c r="O47" s="29"/>
    </row>
    <row r="48" spans="1:15" ht="47.25" customHeight="1" x14ac:dyDescent="0.2">
      <c r="A48" s="78" t="s">
        <v>61</v>
      </c>
      <c r="B48" s="46"/>
      <c r="C48" s="47"/>
      <c r="D48" s="49"/>
      <c r="E48" s="33"/>
      <c r="F48" s="49"/>
      <c r="G48" s="49"/>
      <c r="H48" s="26"/>
      <c r="I48" s="48"/>
      <c r="J48" s="26"/>
      <c r="K48" s="77"/>
      <c r="L48" s="26"/>
      <c r="M48" s="36"/>
      <c r="N48" s="45">
        <f t="shared" si="0"/>
        <v>0</v>
      </c>
      <c r="O48" s="29"/>
    </row>
    <row r="49" spans="1:15" ht="48.75" customHeight="1" x14ac:dyDescent="0.2">
      <c r="A49" s="78" t="s">
        <v>62</v>
      </c>
      <c r="B49" s="46"/>
      <c r="C49" s="47"/>
      <c r="D49" s="49"/>
      <c r="E49" s="33"/>
      <c r="F49" s="49"/>
      <c r="G49" s="49"/>
      <c r="H49" s="26"/>
      <c r="I49" s="48"/>
      <c r="J49" s="26"/>
      <c r="K49" s="77"/>
      <c r="L49" s="26"/>
      <c r="M49" s="36"/>
      <c r="N49" s="45">
        <f t="shared" si="0"/>
        <v>0</v>
      </c>
      <c r="O49" s="29"/>
    </row>
    <row r="50" spans="1:15" ht="22.5" x14ac:dyDescent="0.2">
      <c r="A50" s="78" t="s">
        <v>63</v>
      </c>
      <c r="B50" s="46"/>
      <c r="C50" s="47"/>
      <c r="D50" s="49"/>
      <c r="E50" s="33"/>
      <c r="F50" s="49"/>
      <c r="G50" s="49"/>
      <c r="H50" s="26"/>
      <c r="I50" s="48"/>
      <c r="J50" s="26"/>
      <c r="K50" s="77"/>
      <c r="L50" s="26"/>
      <c r="M50" s="36"/>
      <c r="N50" s="45">
        <f t="shared" si="0"/>
        <v>0</v>
      </c>
      <c r="O50" s="29"/>
    </row>
    <row r="51" spans="1:15" ht="22.5" x14ac:dyDescent="0.2">
      <c r="A51" s="78" t="s">
        <v>64</v>
      </c>
      <c r="B51" s="46"/>
      <c r="C51" s="47"/>
      <c r="D51" s="49"/>
      <c r="E51" s="33"/>
      <c r="F51" s="49"/>
      <c r="G51" s="49"/>
      <c r="H51" s="26"/>
      <c r="I51" s="48"/>
      <c r="J51" s="26"/>
      <c r="K51" s="77"/>
      <c r="L51" s="26"/>
      <c r="M51" s="36"/>
      <c r="N51" s="45">
        <f t="shared" si="0"/>
        <v>0</v>
      </c>
      <c r="O51" s="29"/>
    </row>
    <row r="52" spans="1:15" ht="22.5" x14ac:dyDescent="0.2">
      <c r="A52" s="78" t="s">
        <v>65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6"/>
      <c r="N52" s="117">
        <f t="shared" si="0"/>
        <v>0</v>
      </c>
      <c r="O52" s="29"/>
    </row>
    <row r="53" spans="1:15" ht="22.5" x14ac:dyDescent="0.2">
      <c r="A53" s="85" t="s">
        <v>66</v>
      </c>
      <c r="B53" s="66"/>
      <c r="C53" s="66"/>
      <c r="D53" s="66"/>
      <c r="E53" s="33"/>
      <c r="F53" s="49"/>
      <c r="G53" s="49"/>
      <c r="H53" s="26"/>
      <c r="I53" s="48"/>
      <c r="J53" s="26"/>
      <c r="K53" s="77"/>
      <c r="L53" s="26"/>
      <c r="M53" s="36"/>
      <c r="N53" s="45">
        <f t="shared" si="0"/>
        <v>0</v>
      </c>
      <c r="O53" s="29"/>
    </row>
    <row r="54" spans="1:15" x14ac:dyDescent="0.2">
      <c r="A54" s="78" t="s">
        <v>67</v>
      </c>
      <c r="B54" s="86">
        <v>2907820.04</v>
      </c>
      <c r="C54" s="87">
        <v>684971.47</v>
      </c>
      <c r="D54" s="88">
        <v>776770.21</v>
      </c>
      <c r="E54" s="41">
        <v>1223668.8600000001</v>
      </c>
      <c r="F54" s="61">
        <v>566936.18000000005</v>
      </c>
      <c r="G54" s="41"/>
      <c r="H54" s="36"/>
      <c r="I54" s="83"/>
      <c r="J54" s="49"/>
      <c r="K54" s="77"/>
      <c r="L54" s="26"/>
      <c r="M54" s="27"/>
      <c r="N54" s="45">
        <f t="shared" si="0"/>
        <v>6160166.7599999998</v>
      </c>
      <c r="O54" s="29"/>
    </row>
    <row r="55" spans="1:15" ht="32.25" customHeight="1" x14ac:dyDescent="0.2">
      <c r="A55" s="78" t="s">
        <v>68</v>
      </c>
      <c r="B55" s="46"/>
      <c r="C55" s="47"/>
      <c r="D55" s="49"/>
      <c r="E55" s="33"/>
      <c r="F55" s="49"/>
      <c r="G55" s="49"/>
      <c r="H55" s="26"/>
      <c r="I55" s="48"/>
      <c r="J55" s="26"/>
      <c r="K55" s="77"/>
      <c r="L55" s="26"/>
      <c r="M55" s="36"/>
      <c r="N55" s="45">
        <f t="shared" si="0"/>
        <v>0</v>
      </c>
      <c r="O55" s="29"/>
    </row>
    <row r="56" spans="1:15" ht="22.5" x14ac:dyDescent="0.2">
      <c r="A56" s="78" t="s">
        <v>69</v>
      </c>
      <c r="B56" s="46"/>
      <c r="C56" s="47"/>
      <c r="D56" s="49"/>
      <c r="E56" s="33"/>
      <c r="F56" s="49"/>
      <c r="G56" s="49"/>
      <c r="H56" s="26"/>
      <c r="I56" s="48"/>
      <c r="J56" s="26"/>
      <c r="K56" s="77"/>
      <c r="L56" s="26"/>
      <c r="M56" s="36"/>
      <c r="N56" s="45">
        <f t="shared" si="0"/>
        <v>0</v>
      </c>
      <c r="O56" s="29"/>
    </row>
    <row r="57" spans="1:15" ht="22.5" x14ac:dyDescent="0.2">
      <c r="A57" s="78" t="s">
        <v>70</v>
      </c>
      <c r="B57" s="46"/>
      <c r="C57" s="47"/>
      <c r="D57" s="49"/>
      <c r="E57" s="33"/>
      <c r="F57" s="49"/>
      <c r="G57" s="49"/>
      <c r="H57" s="26"/>
      <c r="I57" s="48"/>
      <c r="J57" s="26"/>
      <c r="K57" s="77"/>
      <c r="L57" s="26"/>
      <c r="M57" s="36"/>
      <c r="N57" s="45">
        <f t="shared" si="0"/>
        <v>0</v>
      </c>
      <c r="O57" s="29"/>
    </row>
    <row r="58" spans="1:15" ht="22.5" x14ac:dyDescent="0.2">
      <c r="A58" s="78" t="s">
        <v>71</v>
      </c>
      <c r="B58" s="46"/>
      <c r="C58" s="47"/>
      <c r="D58" s="49"/>
      <c r="E58" s="33"/>
      <c r="F58" s="49"/>
      <c r="G58" s="49"/>
      <c r="H58" s="26"/>
      <c r="I58" s="48"/>
      <c r="J58" s="26"/>
      <c r="K58" s="77"/>
      <c r="L58" s="26"/>
      <c r="M58" s="36"/>
      <c r="N58" s="45">
        <f t="shared" si="0"/>
        <v>0</v>
      </c>
      <c r="O58" s="29"/>
    </row>
    <row r="59" spans="1:15" x14ac:dyDescent="0.2">
      <c r="A59" s="78" t="s">
        <v>72</v>
      </c>
      <c r="B59" s="46"/>
      <c r="C59" s="47"/>
      <c r="D59" s="49"/>
      <c r="E59" s="33"/>
      <c r="F59" s="49"/>
      <c r="G59" s="49"/>
      <c r="H59" s="26"/>
      <c r="I59" s="48"/>
      <c r="J59" s="26"/>
      <c r="K59" s="77"/>
      <c r="L59" s="26"/>
      <c r="M59" s="36"/>
      <c r="N59" s="45">
        <f t="shared" si="0"/>
        <v>0</v>
      </c>
      <c r="O59" s="29"/>
    </row>
    <row r="60" spans="1:15" ht="31.5" customHeight="1" x14ac:dyDescent="0.2">
      <c r="A60" s="78" t="s">
        <v>73</v>
      </c>
      <c r="B60" s="46"/>
      <c r="C60" s="47"/>
      <c r="D60" s="49"/>
      <c r="E60" s="33"/>
      <c r="F60" s="49"/>
      <c r="G60" s="49"/>
      <c r="H60" s="26"/>
      <c r="I60" s="48"/>
      <c r="J60" s="26"/>
      <c r="K60" s="77"/>
      <c r="L60" s="26"/>
      <c r="M60" s="36"/>
      <c r="N60" s="45">
        <f t="shared" si="0"/>
        <v>0</v>
      </c>
      <c r="O60" s="29"/>
    </row>
    <row r="61" spans="1:15" x14ac:dyDescent="0.2">
      <c r="A61" s="78" t="s">
        <v>74</v>
      </c>
      <c r="B61" s="46"/>
      <c r="C61" s="47"/>
      <c r="D61" s="49"/>
      <c r="E61" s="33"/>
      <c r="F61" s="49"/>
      <c r="G61" s="49"/>
      <c r="H61" s="26"/>
      <c r="I61" s="48"/>
      <c r="J61" s="26"/>
      <c r="K61" s="77"/>
      <c r="L61" s="26"/>
      <c r="M61" s="36"/>
      <c r="N61" s="45">
        <f t="shared" si="0"/>
        <v>0</v>
      </c>
      <c r="O61" s="29"/>
    </row>
    <row r="62" spans="1:15" ht="22.5" x14ac:dyDescent="0.2">
      <c r="A62" s="78" t="s">
        <v>75</v>
      </c>
      <c r="B62" s="46"/>
      <c r="C62" s="47"/>
      <c r="D62" s="49"/>
      <c r="E62" s="33"/>
      <c r="F62" s="49"/>
      <c r="G62" s="49"/>
      <c r="H62" s="26"/>
      <c r="I62" s="48"/>
      <c r="J62" s="26"/>
      <c r="K62" s="77"/>
      <c r="L62" s="26"/>
      <c r="M62" s="36"/>
      <c r="N62" s="45">
        <f t="shared" si="0"/>
        <v>0</v>
      </c>
      <c r="O62" s="29"/>
    </row>
    <row r="63" spans="1:15" x14ac:dyDescent="0.2">
      <c r="A63" s="85" t="s">
        <v>76</v>
      </c>
      <c r="B63" s="46"/>
      <c r="C63" s="47"/>
      <c r="D63" s="49"/>
      <c r="E63" s="33"/>
      <c r="F63" s="49"/>
      <c r="G63" s="49"/>
      <c r="H63" s="26"/>
      <c r="I63" s="48"/>
      <c r="J63" s="26"/>
      <c r="K63" s="77"/>
      <c r="L63" s="26"/>
      <c r="M63" s="36"/>
      <c r="N63" s="45">
        <f t="shared" si="0"/>
        <v>0</v>
      </c>
      <c r="O63" s="29"/>
    </row>
    <row r="64" spans="1:15" x14ac:dyDescent="0.2">
      <c r="A64" s="78" t="s">
        <v>77</v>
      </c>
      <c r="B64" s="46"/>
      <c r="C64" s="47"/>
      <c r="D64" s="49"/>
      <c r="E64" s="33"/>
      <c r="F64" s="49"/>
      <c r="G64" s="49"/>
      <c r="H64" s="26"/>
      <c r="I64" s="48"/>
      <c r="J64" s="26"/>
      <c r="K64" s="77"/>
      <c r="L64" s="26"/>
      <c r="M64" s="36"/>
      <c r="N64" s="45">
        <f t="shared" si="0"/>
        <v>0</v>
      </c>
      <c r="O64" s="29"/>
    </row>
    <row r="65" spans="1:15" x14ac:dyDescent="0.2">
      <c r="A65" s="78" t="s">
        <v>78</v>
      </c>
      <c r="B65" s="46"/>
      <c r="C65" s="47"/>
      <c r="D65" s="49"/>
      <c r="E65" s="33"/>
      <c r="F65" s="49"/>
      <c r="G65" s="49"/>
      <c r="H65" s="26"/>
      <c r="I65" s="48"/>
      <c r="J65" s="26"/>
      <c r="K65" s="77"/>
      <c r="L65" s="26"/>
      <c r="M65" s="36"/>
      <c r="N65" s="45">
        <f t="shared" si="0"/>
        <v>0</v>
      </c>
      <c r="O65" s="29"/>
    </row>
    <row r="66" spans="1:15" ht="22.5" x14ac:dyDescent="0.2">
      <c r="A66" s="78" t="s">
        <v>79</v>
      </c>
      <c r="B66" s="46"/>
      <c r="C66" s="47"/>
      <c r="D66" s="49"/>
      <c r="E66" s="33"/>
      <c r="F66" s="49"/>
      <c r="G66" s="49"/>
      <c r="H66" s="26"/>
      <c r="I66" s="48"/>
      <c r="J66" s="26"/>
      <c r="K66" s="77"/>
      <c r="L66" s="26"/>
      <c r="M66" s="36"/>
      <c r="N66" s="45">
        <f t="shared" si="0"/>
        <v>0</v>
      </c>
      <c r="O66" s="29"/>
    </row>
    <row r="67" spans="1:15" ht="33.75" x14ac:dyDescent="0.2">
      <c r="A67" s="78" t="s">
        <v>80</v>
      </c>
      <c r="B67" s="46"/>
      <c r="C67" s="47"/>
      <c r="D67" s="49"/>
      <c r="E67" s="33"/>
      <c r="F67" s="49"/>
      <c r="G67" s="49"/>
      <c r="H67" s="26"/>
      <c r="I67" s="48"/>
      <c r="J67" s="26"/>
      <c r="K67" s="77"/>
      <c r="L67" s="26"/>
      <c r="M67" s="36"/>
      <c r="N67" s="45">
        <f t="shared" si="0"/>
        <v>0</v>
      </c>
      <c r="O67" s="29"/>
    </row>
    <row r="68" spans="1:15" ht="22.5" x14ac:dyDescent="0.2">
      <c r="A68" s="85" t="s">
        <v>81</v>
      </c>
      <c r="B68" s="46"/>
      <c r="C68" s="47"/>
      <c r="D68" s="49"/>
      <c r="E68" s="33"/>
      <c r="F68" s="49"/>
      <c r="G68" s="49"/>
      <c r="H68" s="26"/>
      <c r="I68" s="48"/>
      <c r="J68" s="26"/>
      <c r="K68" s="77"/>
      <c r="L68" s="26"/>
      <c r="M68" s="36"/>
      <c r="N68" s="45">
        <f t="shared" si="0"/>
        <v>0</v>
      </c>
      <c r="O68" s="29"/>
    </row>
    <row r="69" spans="1:15" x14ac:dyDescent="0.2">
      <c r="A69" s="78" t="s">
        <v>82</v>
      </c>
      <c r="B69" s="46"/>
      <c r="C69" s="47"/>
      <c r="D69" s="49"/>
      <c r="E69" s="33"/>
      <c r="F69" s="49"/>
      <c r="G69" s="49"/>
      <c r="H69" s="26"/>
      <c r="I69" s="48"/>
      <c r="J69" s="26"/>
      <c r="K69" s="77"/>
      <c r="L69" s="26"/>
      <c r="M69" s="36"/>
      <c r="N69" s="45">
        <f t="shared" si="0"/>
        <v>0</v>
      </c>
      <c r="O69" s="29"/>
    </row>
    <row r="70" spans="1:15" ht="22.5" x14ac:dyDescent="0.2">
      <c r="A70" s="78" t="s">
        <v>83</v>
      </c>
      <c r="B70" s="46"/>
      <c r="C70" s="47"/>
      <c r="D70" s="49"/>
      <c r="E70" s="33"/>
      <c r="F70" s="49"/>
      <c r="G70" s="49"/>
      <c r="H70" s="26"/>
      <c r="I70" s="48"/>
      <c r="J70" s="26"/>
      <c r="K70" s="77"/>
      <c r="L70" s="26"/>
      <c r="M70" s="36"/>
      <c r="N70" s="45">
        <f t="shared" si="0"/>
        <v>0</v>
      </c>
      <c r="O70" s="29"/>
    </row>
    <row r="71" spans="1:15" x14ac:dyDescent="0.2">
      <c r="A71" s="85" t="s">
        <v>84</v>
      </c>
      <c r="B71" s="46"/>
      <c r="C71" s="47"/>
      <c r="D71" s="49"/>
      <c r="E71" s="33"/>
      <c r="F71" s="49"/>
      <c r="G71" s="49"/>
      <c r="H71" s="26"/>
      <c r="I71" s="48"/>
      <c r="J71" s="26"/>
      <c r="K71" s="77"/>
      <c r="L71" s="26"/>
      <c r="M71" s="36"/>
      <c r="N71" s="45">
        <f t="shared" si="0"/>
        <v>0</v>
      </c>
      <c r="O71" s="29"/>
    </row>
    <row r="72" spans="1:15" ht="22.5" x14ac:dyDescent="0.2">
      <c r="A72" s="78" t="s">
        <v>85</v>
      </c>
      <c r="B72" s="46"/>
      <c r="C72" s="47"/>
      <c r="D72" s="49"/>
      <c r="E72" s="33"/>
      <c r="F72" s="49"/>
      <c r="G72" s="49"/>
      <c r="H72" s="26"/>
      <c r="I72" s="48"/>
      <c r="J72" s="26"/>
      <c r="K72" s="77"/>
      <c r="L72" s="26"/>
      <c r="M72" s="36"/>
      <c r="N72" s="45">
        <f t="shared" si="0"/>
        <v>0</v>
      </c>
      <c r="O72" s="29"/>
    </row>
    <row r="73" spans="1:15" ht="22.5" x14ac:dyDescent="0.2">
      <c r="A73" s="78" t="s">
        <v>86</v>
      </c>
      <c r="B73" s="46"/>
      <c r="C73" s="82"/>
      <c r="D73" s="61"/>
      <c r="E73" s="33"/>
      <c r="F73" s="61"/>
      <c r="G73" s="61"/>
      <c r="H73" s="46"/>
      <c r="I73" s="83"/>
      <c r="J73" s="46"/>
      <c r="K73" s="89"/>
      <c r="L73" s="46"/>
      <c r="M73" s="27"/>
      <c r="N73" s="45">
        <f t="shared" si="0"/>
        <v>0</v>
      </c>
      <c r="O73" s="29"/>
    </row>
    <row r="74" spans="1:15" ht="22.5" x14ac:dyDescent="0.2">
      <c r="A74" s="78" t="s">
        <v>87</v>
      </c>
      <c r="B74" s="63">
        <v>1292.22</v>
      </c>
      <c r="C74" s="81">
        <v>670</v>
      </c>
      <c r="D74" s="43">
        <v>1245</v>
      </c>
      <c r="E74" s="74">
        <v>920</v>
      </c>
      <c r="F74" s="46">
        <v>920</v>
      </c>
      <c r="G74" s="74"/>
      <c r="H74" s="90"/>
      <c r="I74" s="43"/>
      <c r="J74" s="43"/>
      <c r="K74" s="68"/>
      <c r="L74" s="91"/>
      <c r="M74" s="40"/>
      <c r="N74" s="45">
        <f t="shared" si="0"/>
        <v>5047.22</v>
      </c>
      <c r="O74" s="29"/>
    </row>
    <row r="75" spans="1:15" x14ac:dyDescent="0.2">
      <c r="A75" s="85" t="s">
        <v>88</v>
      </c>
      <c r="B75" s="46"/>
      <c r="C75" s="47"/>
      <c r="D75" s="49"/>
      <c r="E75" s="33"/>
      <c r="F75" s="93"/>
      <c r="G75" s="49"/>
      <c r="H75" s="49"/>
      <c r="I75" s="48"/>
      <c r="J75" s="49"/>
      <c r="K75" s="94"/>
      <c r="L75" s="93"/>
      <c r="M75" s="73"/>
      <c r="N75" s="45">
        <f t="shared" ref="N75:N85" si="1">SUM(B75:M75)</f>
        <v>0</v>
      </c>
      <c r="O75" s="29"/>
    </row>
    <row r="76" spans="1:15" ht="22.5" x14ac:dyDescent="0.2">
      <c r="A76" s="95" t="s">
        <v>89</v>
      </c>
      <c r="B76" s="46"/>
      <c r="C76" s="47"/>
      <c r="D76" s="49"/>
      <c r="E76" s="33"/>
      <c r="F76" s="49"/>
      <c r="G76" s="49"/>
      <c r="H76" s="26"/>
      <c r="I76" s="48"/>
      <c r="J76" s="26"/>
      <c r="K76" s="77"/>
      <c r="L76" s="26"/>
      <c r="M76" s="36"/>
      <c r="N76" s="45">
        <f t="shared" si="1"/>
        <v>0</v>
      </c>
      <c r="O76" s="29"/>
    </row>
    <row r="77" spans="1:15" ht="22.5" x14ac:dyDescent="0.2">
      <c r="A77" s="96" t="s">
        <v>90</v>
      </c>
      <c r="B77" s="46"/>
      <c r="C77" s="47"/>
      <c r="D77" s="49"/>
      <c r="E77" s="33"/>
      <c r="F77" s="49"/>
      <c r="G77" s="49"/>
      <c r="H77" s="26"/>
      <c r="I77" s="48"/>
      <c r="J77" s="26"/>
      <c r="K77" s="77"/>
      <c r="L77" s="26"/>
      <c r="M77" s="36"/>
      <c r="N77" s="45">
        <f t="shared" si="1"/>
        <v>0</v>
      </c>
      <c r="O77" s="29"/>
    </row>
    <row r="78" spans="1:15" ht="22.5" x14ac:dyDescent="0.2">
      <c r="A78" s="78" t="s">
        <v>91</v>
      </c>
      <c r="B78" s="46"/>
      <c r="C78" s="47"/>
      <c r="D78" s="49"/>
      <c r="E78" s="33"/>
      <c r="F78" s="93"/>
      <c r="G78" s="49"/>
      <c r="H78" s="26"/>
      <c r="I78" s="48"/>
      <c r="J78" s="26"/>
      <c r="K78" s="77"/>
      <c r="L78" s="26"/>
      <c r="M78" s="36"/>
      <c r="N78" s="45">
        <f t="shared" si="1"/>
        <v>0</v>
      </c>
      <c r="O78" s="29"/>
    </row>
    <row r="79" spans="1:15" x14ac:dyDescent="0.2">
      <c r="A79" s="75" t="s">
        <v>92</v>
      </c>
      <c r="B79" s="46"/>
      <c r="C79" s="47"/>
      <c r="D79" s="49"/>
      <c r="E79" s="33"/>
      <c r="F79" s="49"/>
      <c r="G79" s="49"/>
      <c r="H79" s="26"/>
      <c r="I79" s="48"/>
      <c r="J79" s="26"/>
      <c r="K79" s="77"/>
      <c r="L79" s="26"/>
      <c r="M79" s="36"/>
      <c r="N79" s="45">
        <f t="shared" si="1"/>
        <v>0</v>
      </c>
      <c r="O79" s="29"/>
    </row>
    <row r="80" spans="1:15" ht="22.5" x14ac:dyDescent="0.2">
      <c r="A80" s="69" t="s">
        <v>93</v>
      </c>
      <c r="B80" s="46"/>
      <c r="C80" s="47"/>
      <c r="D80" s="49"/>
      <c r="E80" s="33"/>
      <c r="F80" s="49"/>
      <c r="G80" s="49"/>
      <c r="H80" s="26"/>
      <c r="I80" s="48"/>
      <c r="J80" s="26"/>
      <c r="K80" s="77"/>
      <c r="L80" s="26"/>
      <c r="M80" s="36"/>
      <c r="N80" s="45">
        <f t="shared" si="1"/>
        <v>0</v>
      </c>
      <c r="O80" s="29"/>
    </row>
    <row r="81" spans="1:15" ht="22.5" x14ac:dyDescent="0.2">
      <c r="A81" s="69" t="s">
        <v>94</v>
      </c>
      <c r="B81" s="46"/>
      <c r="C81" s="47"/>
      <c r="D81" s="49"/>
      <c r="E81" s="33"/>
      <c r="F81" s="93"/>
      <c r="G81" s="49"/>
      <c r="H81" s="26"/>
      <c r="I81" s="48"/>
      <c r="J81" s="26"/>
      <c r="K81" s="77"/>
      <c r="L81" s="26"/>
      <c r="M81" s="36"/>
      <c r="N81" s="45">
        <f t="shared" si="1"/>
        <v>0</v>
      </c>
      <c r="O81" s="29"/>
    </row>
    <row r="82" spans="1:15" ht="22.5" x14ac:dyDescent="0.2">
      <c r="A82" s="75" t="s">
        <v>95</v>
      </c>
      <c r="B82" s="46"/>
      <c r="C82" s="47"/>
      <c r="D82" s="49"/>
      <c r="E82" s="33"/>
      <c r="F82" s="49"/>
      <c r="G82" s="49"/>
      <c r="H82" s="26"/>
      <c r="I82" s="48"/>
      <c r="J82" s="26"/>
      <c r="K82" s="77"/>
      <c r="L82" s="26"/>
      <c r="M82" s="36"/>
      <c r="N82" s="45">
        <f t="shared" si="1"/>
        <v>0</v>
      </c>
      <c r="O82" s="29"/>
    </row>
    <row r="83" spans="1:15" ht="22.5" x14ac:dyDescent="0.2">
      <c r="A83" s="69" t="s">
        <v>96</v>
      </c>
      <c r="B83" s="46"/>
      <c r="C83" s="47"/>
      <c r="D83" s="97"/>
      <c r="E83" s="98"/>
      <c r="F83" s="99"/>
      <c r="G83" s="61"/>
      <c r="H83" s="46"/>
      <c r="I83" s="83"/>
      <c r="J83" s="46"/>
      <c r="K83" s="89"/>
      <c r="L83" s="46"/>
      <c r="M83" s="27"/>
      <c r="N83" s="45">
        <f t="shared" si="1"/>
        <v>0</v>
      </c>
      <c r="O83" s="29"/>
    </row>
    <row r="84" spans="1:15" x14ac:dyDescent="0.2">
      <c r="A84" s="100" t="s">
        <v>97</v>
      </c>
      <c r="B84" s="46"/>
      <c r="C84" s="101"/>
      <c r="D84" s="26"/>
      <c r="E84" s="27"/>
      <c r="F84" s="45"/>
      <c r="G84" s="26"/>
      <c r="H84" s="26"/>
      <c r="I84" s="101"/>
      <c r="J84" s="26"/>
      <c r="K84" s="77"/>
      <c r="L84" s="45"/>
      <c r="M84" s="36"/>
      <c r="N84" s="45">
        <f t="shared" si="1"/>
        <v>0</v>
      </c>
      <c r="O84" s="29"/>
    </row>
    <row r="85" spans="1:15" x14ac:dyDescent="0.2">
      <c r="A85" s="96"/>
      <c r="B85" s="46"/>
      <c r="C85" s="47"/>
      <c r="D85" s="26"/>
      <c r="E85" s="27"/>
      <c r="F85" s="26"/>
      <c r="G85" s="26"/>
      <c r="H85" s="26"/>
      <c r="I85" s="48"/>
      <c r="J85" s="26"/>
      <c r="K85" s="77"/>
      <c r="L85" s="26"/>
      <c r="M85" s="36"/>
      <c r="N85" s="45">
        <f t="shared" si="1"/>
        <v>0</v>
      </c>
      <c r="O85" s="29"/>
    </row>
    <row r="86" spans="1:15" ht="30" customHeight="1" x14ac:dyDescent="0.2">
      <c r="A86" s="102" t="s">
        <v>98</v>
      </c>
      <c r="B86" s="92">
        <f>SUM(B11:B85)</f>
        <v>248012899.97999999</v>
      </c>
      <c r="C86" s="92">
        <f>SUM(C11:C85)</f>
        <v>405560975.55000001</v>
      </c>
      <c r="D86" s="92">
        <f>SUM(D11:D85)</f>
        <v>446231929.66999996</v>
      </c>
      <c r="E86" s="92">
        <f>SUM(E10:E85)</f>
        <v>395343464.38</v>
      </c>
      <c r="F86" s="92">
        <f>SUM(F10:F85)</f>
        <v>456116155.86000001</v>
      </c>
      <c r="G86" s="92"/>
      <c r="H86" s="92"/>
      <c r="I86" s="92"/>
      <c r="J86" s="92"/>
      <c r="K86" s="92"/>
      <c r="L86" s="92"/>
      <c r="M86" s="30"/>
      <c r="N86" s="45">
        <f>SUM(N10:N85)</f>
        <v>1951265425.4400003</v>
      </c>
      <c r="O86" s="29"/>
    </row>
    <row r="87" spans="1:15" ht="28.5" customHeight="1" x14ac:dyDescent="0.2">
      <c r="A87" s="118" t="s">
        <v>99</v>
      </c>
      <c r="B87" s="104"/>
      <c r="C87" s="104"/>
      <c r="D87" s="104"/>
      <c r="E87" s="105"/>
      <c r="F87" s="104"/>
      <c r="G87" s="104"/>
      <c r="H87" s="104"/>
      <c r="I87" s="103"/>
      <c r="J87" s="104"/>
      <c r="K87" s="103"/>
      <c r="L87" s="104"/>
      <c r="M87" s="104"/>
    </row>
    <row r="88" spans="1:15" ht="45" customHeight="1" x14ac:dyDescent="0.2">
      <c r="A88" s="1" t="s">
        <v>103</v>
      </c>
    </row>
    <row r="92" spans="1:15" ht="8.25" customHeight="1" x14ac:dyDescent="0.2"/>
    <row r="94" spans="1:15" x14ac:dyDescent="0.2">
      <c r="A94" s="106" t="s">
        <v>100</v>
      </c>
    </row>
    <row r="95" spans="1:15" x14ac:dyDescent="0.2">
      <c r="A95" s="106" t="s">
        <v>101</v>
      </c>
    </row>
  </sheetData>
  <mergeCells count="2">
    <mergeCell ref="B8:M8"/>
    <mergeCell ref="B6:C6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Angel Pavel Veras Garcia</cp:lastModifiedBy>
  <cp:lastPrinted>2023-06-12T16:02:12Z</cp:lastPrinted>
  <dcterms:created xsi:type="dcterms:W3CDTF">2022-09-09T15:28:48Z</dcterms:created>
  <dcterms:modified xsi:type="dcterms:W3CDTF">2023-06-12T18:00:08Z</dcterms:modified>
</cp:coreProperties>
</file>