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2\TRIMESTRE OCTUBRE-DICIEMBRE\"/>
    </mc:Choice>
  </mc:AlternateContent>
  <xr:revisionPtr revIDLastSave="0" documentId="14_{4EFEF841-23F8-49FD-B922-AB45A09FA6FB}" xr6:coauthVersionLast="47" xr6:coauthVersionMax="47" xr10:uidLastSave="{00000000-0000-0000-0000-000000000000}"/>
  <bookViews>
    <workbookView xWindow="-120" yWindow="-120" windowWidth="20730" windowHeight="11160" xr2:uid="{29762AAB-F6F8-4C23-B552-4AB868BB5D0C}"/>
  </bookViews>
  <sheets>
    <sheet name="Afiliados por Sexo" sheetId="1" r:id="rId1"/>
    <sheet name="Afiliados por Regimen y Plan" sheetId="2" r:id="rId2"/>
    <sheet name="Prestadores" sheetId="3" r:id="rId3"/>
    <sheet name="Afiliados por Eda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4" l="1"/>
  <c r="F25" i="4"/>
  <c r="C25" i="4"/>
</calcChain>
</file>

<file path=xl/sharedStrings.xml><?xml version="1.0" encoding="utf-8"?>
<sst xmlns="http://schemas.openxmlformats.org/spreadsheetml/2006/main" count="273" uniqueCount="72">
  <si>
    <t>POBLACION DE AFILIADOS POR SEXO</t>
  </si>
  <si>
    <t>Sexo</t>
  </si>
  <si>
    <t>Cantidad</t>
  </si>
  <si>
    <t>Femenino</t>
  </si>
  <si>
    <t>Masculino</t>
  </si>
  <si>
    <t xml:space="preserve">Total </t>
  </si>
  <si>
    <t>Total</t>
  </si>
  <si>
    <t>Diciembre, 2022</t>
  </si>
  <si>
    <t>Noviembre, 2022</t>
  </si>
  <si>
    <t>Octubre, 2022</t>
  </si>
  <si>
    <t xml:space="preserve">Femenino </t>
  </si>
  <si>
    <t xml:space="preserve">Masculino </t>
  </si>
  <si>
    <t xml:space="preserve">Cantidad </t>
  </si>
  <si>
    <t xml:space="preserve">CANTIDAD DE AFILIADOS POR REGIMEN Y PLAN </t>
  </si>
  <si>
    <t>CONTRIBUTIVO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</si>
  <si>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</si>
  <si>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</si>
  <si>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</si>
  <si>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</si>
  <si>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</si>
  <si>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</si>
  <si>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</si>
  <si>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>VOLUNTARIOS</t>
  </si>
  <si>
    <t>Plan Dependientes de Titulares Fallecidos</t>
  </si>
  <si>
    <t xml:space="preserve">Plan Especial 2.0 </t>
  </si>
  <si>
    <t>Subtotal</t>
  </si>
  <si>
    <t xml:space="preserve">Subtotal </t>
  </si>
  <si>
    <t>PDSS 8.0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</si>
  <si>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</si>
  <si>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</si>
  <si>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</si>
  <si>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</si>
  <si>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</si>
  <si>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</si>
  <si>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</si>
  <si>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</si>
  <si>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</si>
  <si>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</si>
  <si>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</si>
  <si>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</si>
  <si>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</si>
  <si>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</si>
  <si>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</si>
  <si>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</si>
  <si>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</si>
  <si>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</si>
  <si>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</si>
  <si>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</si>
  <si>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</si>
  <si>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PROVEEDOR FARMACEUTICO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</si>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</sst>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rgb="FFFFFFFF"/>
      <name val="Segoe UI"/>
      <family val="2"/>
    </font>
    <font>
      <b/>
      <sz val="11"/>
      <color theme="0"/>
      <name val="Segoe U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2D6DBA"/>
        <bgColor indexed="64"/>
      </patternFill>
    </fill>
    <fill>
      <patternFill patternType="solid">
        <fgColor rgb="FF56A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1C7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7" fillId="6" borderId="1" xfId="0" applyFont="1" applyFill="1" applyBorder="1" applyAlignment="1" applyProtection="1">
      <alignment horizontal="left" vertical="top" wrapText="1" readingOrder="1"/>
      <protection locked="0"/>
    </xf>
    <xf numFmtId="165" fontId="7" fillId="6" borderId="1" xfId="0" applyNumberFormat="1" applyFont="1" applyFill="1" applyBorder="1" applyAlignment="1" applyProtection="1">
      <alignment horizontal="right" wrapText="1" readingOrder="1"/>
      <protection locked="0"/>
    </xf>
    <xf numFmtId="0" fontId="2" fillId="7" borderId="1" xfId="0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 applyProtection="1">
      <alignment horizontal="right" wrapText="1" readingOrder="1"/>
      <protection locked="0"/>
    </xf>
    <xf numFmtId="165" fontId="3" fillId="7" borderId="1" xfId="0" applyNumberFormat="1" applyFont="1" applyFill="1" applyBorder="1" applyAlignment="1" applyProtection="1">
      <alignment horizontal="right" wrapText="1" readingOrder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2" fillId="8" borderId="1" xfId="0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2" fillId="8" borderId="8" xfId="0" applyFont="1" applyFill="1" applyBorder="1" applyAlignment="1">
      <alignment horizontal="right" vertical="center"/>
    </xf>
    <xf numFmtId="3" fontId="2" fillId="8" borderId="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1</xdr:rowOff>
    </xdr:from>
    <xdr:to>
      <xdr:col>2</xdr:col>
      <xdr:colOff>1666771</xdr:colOff>
      <xdr:row>19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E66387D-CBA3-1EE0-878A-17863DDB1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28801"/>
          <a:ext cx="3133621" cy="193357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6</xdr:col>
      <xdr:colOff>0</xdr:colOff>
      <xdr:row>19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6D789B2-5F66-8145-8396-E7D016DC8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7725" y="1828800"/>
          <a:ext cx="3362325" cy="1924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9</xdr:row>
      <xdr:rowOff>0</xdr:rowOff>
    </xdr:from>
    <xdr:to>
      <xdr:col>9</xdr:col>
      <xdr:colOff>1</xdr:colOff>
      <xdr:row>19</xdr:row>
      <xdr:rowOff>38099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77A641F-31C1-29B8-B6AD-908F8E13B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2051" y="1828800"/>
          <a:ext cx="3390900" cy="1943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28575</xdr:colOff>
      <xdr:row>31</xdr:row>
      <xdr:rowOff>219075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DA66D7A-9745-6629-D3E9-AEA41C36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76675"/>
          <a:ext cx="4343400" cy="2505075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761999</xdr:colOff>
      <xdr:row>19</xdr:row>
      <xdr:rowOff>1</xdr:rowOff>
    </xdr:from>
    <xdr:to>
      <xdr:col>6</xdr:col>
      <xdr:colOff>28575</xdr:colOff>
      <xdr:row>32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3A2AF17-92E6-196D-B340-B48490F12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4" y="3876676"/>
          <a:ext cx="4343401" cy="25241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190499</xdr:rowOff>
    </xdr:from>
    <xdr:to>
      <xdr:col>9</xdr:col>
      <xdr:colOff>38101</xdr:colOff>
      <xdr:row>32</xdr:row>
      <xdr:rowOff>28574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FB2DC17-24E1-7D45-FFF6-2D9C5B04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15650" y="3876674"/>
          <a:ext cx="4352926" cy="2543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1</xdr:rowOff>
    </xdr:from>
    <xdr:to>
      <xdr:col>3</xdr:col>
      <xdr:colOff>28575</xdr:colOff>
      <xdr:row>45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0DFC9A-1DC6-2B12-7EE7-D99FCAB0C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00676"/>
          <a:ext cx="3105150" cy="3638550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761999</xdr:colOff>
      <xdr:row>26</xdr:row>
      <xdr:rowOff>0</xdr:rowOff>
    </xdr:from>
    <xdr:to>
      <xdr:col>6</xdr:col>
      <xdr:colOff>19049</xdr:colOff>
      <xdr:row>45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8066A9-127E-295F-5E1A-68C9A586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4" y="5400675"/>
          <a:ext cx="3248025" cy="36195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190499</xdr:rowOff>
    </xdr:from>
    <xdr:to>
      <xdr:col>9</xdr:col>
      <xdr:colOff>9525</xdr:colOff>
      <xdr:row>45</xdr:row>
      <xdr:rowOff>9524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3617D0-6795-7527-E598-82742B2E7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91550" y="5400674"/>
          <a:ext cx="3190875" cy="3629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3FB7-6734-4095-920B-006609E7BA9F}">
  <dimension ref="B3:I8"/>
  <sheetViews>
    <sheetView showGridLines="0" tabSelected="1" workbookViewId="0"/>
  </sheetViews>
  <sheetFormatPr baseColWidth="10" defaultRowHeight="15" x14ac:dyDescent="0.25"/>
  <cols>
    <col min="2" max="2" width="22" customWidth="1"/>
    <col min="3" max="3" width="25" customWidth="1"/>
    <col min="5" max="5" width="25" customWidth="1"/>
    <col min="6" max="6" width="25.42578125" customWidth="1"/>
    <col min="8" max="8" width="22.42578125" customWidth="1"/>
    <col min="9" max="9" width="28.42578125" customWidth="1"/>
  </cols>
  <sheetData>
    <row r="3" spans="2:9" ht="16.5" x14ac:dyDescent="0.25">
      <c r="B3" s="1" t="s">
        <v>0</v>
      </c>
      <c r="C3" s="1"/>
      <c r="D3" s="2"/>
      <c r="E3" s="3" t="s">
        <v>0</v>
      </c>
      <c r="F3" s="3"/>
      <c r="H3" s="3" t="s">
        <v>0</v>
      </c>
      <c r="I3" s="3"/>
    </row>
    <row r="4" spans="2:9" ht="16.5" x14ac:dyDescent="0.25">
      <c r="B4" s="4" t="s">
        <v>7</v>
      </c>
      <c r="C4" s="4"/>
      <c r="D4" s="2"/>
      <c r="E4" s="5" t="s">
        <v>8</v>
      </c>
      <c r="F4" s="5"/>
      <c r="H4" s="5" t="s">
        <v>9</v>
      </c>
      <c r="I4" s="5"/>
    </row>
    <row r="5" spans="2:9" ht="16.5" x14ac:dyDescent="0.25">
      <c r="B5" s="17" t="s">
        <v>1</v>
      </c>
      <c r="C5" s="17" t="s">
        <v>12</v>
      </c>
      <c r="D5" s="2"/>
      <c r="E5" s="6" t="s">
        <v>1</v>
      </c>
      <c r="F5" s="6" t="s">
        <v>2</v>
      </c>
      <c r="H5" s="6" t="s">
        <v>1</v>
      </c>
      <c r="I5" s="6" t="s">
        <v>2</v>
      </c>
    </row>
    <row r="6" spans="2:9" ht="16.5" x14ac:dyDescent="0.3">
      <c r="B6" s="9" t="s">
        <v>10</v>
      </c>
      <c r="C6" s="8">
        <v>110073</v>
      </c>
      <c r="D6" s="2"/>
      <c r="E6" s="9" t="s">
        <v>3</v>
      </c>
      <c r="F6" s="10">
        <v>109303</v>
      </c>
      <c r="H6" s="9" t="s">
        <v>3</v>
      </c>
      <c r="I6" s="10">
        <v>110227</v>
      </c>
    </row>
    <row r="7" spans="2:9" ht="16.5" x14ac:dyDescent="0.3">
      <c r="B7" s="9" t="s">
        <v>11</v>
      </c>
      <c r="C7" s="8">
        <v>80343</v>
      </c>
      <c r="D7" s="2"/>
      <c r="E7" s="9" t="s">
        <v>4</v>
      </c>
      <c r="F7" s="10">
        <v>79602</v>
      </c>
      <c r="H7" s="9" t="s">
        <v>4</v>
      </c>
      <c r="I7" s="10">
        <v>80639</v>
      </c>
    </row>
    <row r="8" spans="2:9" ht="16.5" x14ac:dyDescent="0.3">
      <c r="B8" s="11" t="s">
        <v>5</v>
      </c>
      <c r="C8" s="12">
        <v>190416</v>
      </c>
      <c r="D8" s="2"/>
      <c r="E8" s="13" t="s">
        <v>6</v>
      </c>
      <c r="F8" s="14">
        <v>188905</v>
      </c>
      <c r="H8" s="13" t="s">
        <v>6</v>
      </c>
      <c r="I8" s="14">
        <v>190866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5B66-2444-4A17-BF25-71D1E01653D5}">
  <dimension ref="B3:K32"/>
  <sheetViews>
    <sheetView showGridLines="0" workbookViewId="0"/>
  </sheetViews>
  <sheetFormatPr baseColWidth="10" defaultRowHeight="15" x14ac:dyDescent="0.25"/>
  <cols>
    <col min="2" max="2" width="40.42578125" customWidth="1"/>
    <col min="3" max="3" width="24.28515625" customWidth="1"/>
    <col min="5" max="5" width="40.42578125" customWidth="1"/>
    <col min="6" max="6" width="24.28515625" customWidth="1"/>
    <col min="8" max="8" width="40.42578125" customWidth="1"/>
    <col min="9" max="9" width="24.28515625" customWidth="1"/>
  </cols>
  <sheetData>
    <row r="3" spans="2:11" ht="16.5" customHeight="1" x14ac:dyDescent="0.25">
      <c r="B3" s="18" t="s">
        <v>13</v>
      </c>
      <c r="C3" s="19"/>
      <c r="D3" s="2"/>
      <c r="E3" s="18" t="s">
        <v>13</v>
      </c>
      <c r="F3" s="19"/>
      <c r="G3" s="2"/>
      <c r="H3" s="18" t="s">
        <v>13</v>
      </c>
      <c r="I3" s="19"/>
      <c r="J3" s="2"/>
      <c r="K3" s="2"/>
    </row>
    <row r="4" spans="2:11" ht="16.5" x14ac:dyDescent="0.25">
      <c r="B4" s="18" t="s">
        <v>7</v>
      </c>
      <c r="C4" s="19"/>
      <c r="E4" s="18" t="s">
        <v>8</v>
      </c>
      <c r="F4" s="19"/>
      <c r="H4" s="18" t="s">
        <v>9</v>
      </c>
      <c r="I4" s="19"/>
      <c r="K4" s="2"/>
    </row>
    <row r="5" spans="2:11" ht="16.5" x14ac:dyDescent="0.25">
      <c r="B5" s="4" t="s">
        <v>14</v>
      </c>
      <c r="C5" s="4"/>
      <c r="D5" s="2"/>
      <c r="E5" s="4" t="s">
        <v>14</v>
      </c>
      <c r="F5" s="4"/>
      <c r="G5" s="2"/>
      <c r="H5" s="4" t="s">
        <v>14</v>
      </c>
      <c r="I5" s="4"/>
      <c r="J5" s="2"/>
      <c r="K5" s="2"/>
    </row>
    <row r="6" spans="2:11" ht="16.5" x14ac:dyDescent="0.3">
      <c r="B6" s="34" t="s">
        <v>27</v>
      </c>
      <c r="C6" s="21">
        <v>147518</v>
      </c>
      <c r="D6" s="2"/>
      <c r="E6" s="7" t="s">
        <v>27</v>
      </c>
      <c r="F6" s="8">
        <v>146988</v>
      </c>
      <c r="G6" s="2"/>
      <c r="H6" s="20" t="s">
        <v>27</v>
      </c>
      <c r="I6" s="21">
        <v>152076</v>
      </c>
      <c r="J6" s="2"/>
      <c r="K6" s="2"/>
    </row>
    <row r="7" spans="2:11" ht="15" customHeight="1" x14ac:dyDescent="0.3">
      <c r="B7" s="22" t="s">
        <v>25</v>
      </c>
      <c r="C7" s="23">
        <v>147518</v>
      </c>
      <c r="D7" s="24"/>
      <c r="E7" s="22" t="s">
        <v>25</v>
      </c>
      <c r="F7" s="23">
        <v>146988</v>
      </c>
      <c r="G7" s="26"/>
      <c r="H7" s="22" t="s">
        <v>25</v>
      </c>
      <c r="I7" s="23">
        <v>152076</v>
      </c>
      <c r="J7" s="27"/>
      <c r="K7" s="2"/>
    </row>
    <row r="8" spans="2:11" ht="16.5" x14ac:dyDescent="0.25">
      <c r="B8" s="4" t="s">
        <v>15</v>
      </c>
      <c r="C8" s="4"/>
      <c r="D8" s="2"/>
      <c r="E8" s="4" t="s">
        <v>15</v>
      </c>
      <c r="F8" s="4"/>
      <c r="G8" s="2"/>
      <c r="H8" s="4" t="s">
        <v>15</v>
      </c>
      <c r="I8" s="4"/>
      <c r="J8" s="2"/>
      <c r="K8" s="2"/>
    </row>
    <row r="9" spans="2:11" ht="16.5" x14ac:dyDescent="0.3">
      <c r="B9" s="7" t="s">
        <v>16</v>
      </c>
      <c r="C9" s="8">
        <v>17863</v>
      </c>
      <c r="D9" s="2"/>
      <c r="E9" s="7" t="s">
        <v>17</v>
      </c>
      <c r="F9" s="8">
        <v>17918</v>
      </c>
      <c r="G9" s="2"/>
      <c r="H9" s="20" t="s">
        <v>16</v>
      </c>
      <c r="I9" s="21">
        <v>15489</v>
      </c>
      <c r="J9" s="2"/>
      <c r="K9" s="2"/>
    </row>
    <row r="10" spans="2:11" ht="16.5" x14ac:dyDescent="0.3">
      <c r="B10" s="20" t="s">
        <v>18</v>
      </c>
      <c r="C10" s="28">
        <v>29</v>
      </c>
      <c r="D10" s="24"/>
      <c r="E10" s="7" t="s">
        <v>18</v>
      </c>
      <c r="F10" s="28">
        <v>35</v>
      </c>
      <c r="G10" s="27"/>
      <c r="H10" s="20" t="s">
        <v>19</v>
      </c>
      <c r="I10" s="25">
        <v>30</v>
      </c>
      <c r="J10" s="2"/>
      <c r="K10" s="2"/>
    </row>
    <row r="11" spans="2:11" ht="16.5" x14ac:dyDescent="0.3">
      <c r="B11" s="7" t="s">
        <v>20</v>
      </c>
      <c r="C11" s="8">
        <v>4360</v>
      </c>
      <c r="D11" s="2"/>
      <c r="E11" s="7" t="s">
        <v>21</v>
      </c>
      <c r="F11" s="8">
        <v>4371</v>
      </c>
      <c r="G11" s="2"/>
      <c r="H11" s="20" t="s">
        <v>20</v>
      </c>
      <c r="I11" s="21">
        <v>4424</v>
      </c>
      <c r="J11" s="27"/>
      <c r="K11" s="2"/>
    </row>
    <row r="12" spans="2:11" ht="15" customHeight="1" x14ac:dyDescent="0.3">
      <c r="B12" s="22" t="s">
        <v>26</v>
      </c>
      <c r="C12" s="23">
        <v>22252</v>
      </c>
      <c r="D12" s="2"/>
      <c r="E12" s="22" t="s">
        <v>25</v>
      </c>
      <c r="F12" s="23">
        <v>22324</v>
      </c>
      <c r="G12" s="2"/>
      <c r="H12" s="22" t="s">
        <v>25</v>
      </c>
      <c r="I12" s="23">
        <v>19943</v>
      </c>
      <c r="J12" s="27"/>
      <c r="K12" s="2"/>
    </row>
    <row r="13" spans="2:11" ht="16.5" x14ac:dyDescent="0.25">
      <c r="B13" s="4" t="s">
        <v>22</v>
      </c>
      <c r="C13" s="4"/>
      <c r="D13" s="2"/>
      <c r="E13" s="4" t="s">
        <v>22</v>
      </c>
      <c r="F13" s="4"/>
      <c r="G13" s="2"/>
      <c r="H13" s="4" t="s">
        <v>22</v>
      </c>
      <c r="I13" s="4"/>
      <c r="J13" s="2"/>
      <c r="K13" s="2"/>
    </row>
    <row r="14" spans="2:11" ht="16.5" x14ac:dyDescent="0.3">
      <c r="B14" s="20" t="s">
        <v>23</v>
      </c>
      <c r="C14" s="25">
        <v>482</v>
      </c>
      <c r="D14" s="2"/>
      <c r="E14" s="7" t="s">
        <v>23</v>
      </c>
      <c r="F14" s="28">
        <v>485</v>
      </c>
      <c r="G14" s="2"/>
      <c r="H14" s="20" t="s">
        <v>23</v>
      </c>
      <c r="I14" s="28">
        <v>484</v>
      </c>
      <c r="J14" s="2"/>
      <c r="K14" s="2"/>
    </row>
    <row r="15" spans="2:11" ht="16.5" x14ac:dyDescent="0.3">
      <c r="B15" s="20" t="s">
        <v>24</v>
      </c>
      <c r="C15" s="25">
        <v>52</v>
      </c>
      <c r="D15" s="24"/>
      <c r="E15" s="7" t="s">
        <v>16</v>
      </c>
      <c r="F15" s="28">
        <v>34</v>
      </c>
      <c r="G15" s="2"/>
      <c r="H15" s="20" t="s">
        <v>24</v>
      </c>
      <c r="I15" s="28">
        <v>2</v>
      </c>
      <c r="J15" s="2"/>
      <c r="K15" s="2"/>
    </row>
    <row r="16" spans="2:11" ht="16.5" x14ac:dyDescent="0.3">
      <c r="B16" s="20" t="s">
        <v>18</v>
      </c>
      <c r="C16" s="21">
        <v>20112</v>
      </c>
      <c r="D16" s="2"/>
      <c r="E16" s="7" t="s">
        <v>18</v>
      </c>
      <c r="F16" s="8">
        <v>19074</v>
      </c>
      <c r="G16" s="27"/>
      <c r="H16" s="20" t="s">
        <v>18</v>
      </c>
      <c r="I16" s="8">
        <v>18361</v>
      </c>
      <c r="J16" s="27"/>
      <c r="K16" s="2"/>
    </row>
    <row r="17" spans="2:11" ht="15.75" customHeight="1" x14ac:dyDescent="0.3">
      <c r="B17" s="22" t="s">
        <v>25</v>
      </c>
      <c r="C17" s="23">
        <v>20646</v>
      </c>
      <c r="D17" s="2"/>
      <c r="E17" s="22" t="s">
        <v>25</v>
      </c>
      <c r="F17" s="29">
        <v>19593</v>
      </c>
      <c r="G17" s="2"/>
      <c r="H17" s="22" t="s">
        <v>25</v>
      </c>
      <c r="I17" s="29">
        <v>18847</v>
      </c>
      <c r="J17" s="2"/>
      <c r="K17" s="2"/>
    </row>
    <row r="18" spans="2:11" ht="16.5" x14ac:dyDescent="0.3">
      <c r="B18" s="30" t="s">
        <v>6</v>
      </c>
      <c r="C18" s="31">
        <v>190416</v>
      </c>
      <c r="D18" s="2"/>
      <c r="E18" s="30" t="s">
        <v>6</v>
      </c>
      <c r="F18" s="32">
        <v>188905</v>
      </c>
      <c r="G18" s="2"/>
      <c r="H18" s="33" t="s">
        <v>6</v>
      </c>
      <c r="I18" s="32">
        <v>190866</v>
      </c>
      <c r="J18" s="2"/>
      <c r="K18" s="2"/>
    </row>
    <row r="19" spans="2:11" x14ac:dyDescent="0.25">
      <c r="J19" s="2"/>
      <c r="K19" s="2"/>
    </row>
    <row r="32" spans="2:11" ht="18" customHeight="1" x14ac:dyDescent="0.25"/>
  </sheetData>
  <mergeCells count="15">
    <mergeCell ref="B13:C13"/>
    <mergeCell ref="E13:F13"/>
    <mergeCell ref="H13:I13"/>
    <mergeCell ref="B5:C5"/>
    <mergeCell ref="E5:F5"/>
    <mergeCell ref="H5:I5"/>
    <mergeCell ref="B8:C8"/>
    <mergeCell ref="E8:F8"/>
    <mergeCell ref="H8:I8"/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F0CB-E3CD-4618-99F0-DF2950627A10}">
  <dimension ref="B3:L40"/>
  <sheetViews>
    <sheetView showGridLines="0" workbookViewId="0"/>
  </sheetViews>
  <sheetFormatPr baseColWidth="10" defaultRowHeight="16.5" x14ac:dyDescent="0.3"/>
  <cols>
    <col min="1" max="1" width="11.42578125" style="35"/>
    <col min="2" max="2" width="28.28515625" style="35" bestFit="1" customWidth="1"/>
    <col min="3" max="3" width="39" style="35" customWidth="1"/>
    <col min="4" max="4" width="12.42578125" style="35" customWidth="1"/>
    <col min="5" max="5" width="11.42578125" style="35"/>
    <col min="6" max="6" width="28.28515625" style="35" bestFit="1" customWidth="1"/>
    <col min="7" max="7" width="38.28515625" style="35" customWidth="1"/>
    <col min="8" max="8" width="10.85546875" style="35" customWidth="1"/>
    <col min="9" max="9" width="11.42578125" style="35"/>
    <col min="10" max="10" width="28.28515625" style="35" bestFit="1" customWidth="1"/>
    <col min="11" max="11" width="32.7109375" style="35" bestFit="1" customWidth="1"/>
    <col min="12" max="12" width="10.140625" style="35" bestFit="1" customWidth="1"/>
    <col min="13" max="16384" width="11.42578125" style="35"/>
  </cols>
  <sheetData>
    <row r="3" spans="2:12" x14ac:dyDescent="0.3">
      <c r="B3" s="15" t="s">
        <v>28</v>
      </c>
      <c r="C3" s="15" t="s">
        <v>29</v>
      </c>
      <c r="D3" s="15" t="s">
        <v>2</v>
      </c>
      <c r="F3" s="15" t="s">
        <v>28</v>
      </c>
      <c r="G3" s="15" t="s">
        <v>29</v>
      </c>
      <c r="H3" s="15" t="s">
        <v>2</v>
      </c>
      <c r="J3" s="15" t="s">
        <v>28</v>
      </c>
      <c r="K3" s="15" t="s">
        <v>29</v>
      </c>
      <c r="L3" s="15" t="s">
        <v>2</v>
      </c>
    </row>
    <row r="4" spans="2:12" x14ac:dyDescent="0.3">
      <c r="B4" s="18" t="s">
        <v>7</v>
      </c>
      <c r="C4" s="36"/>
      <c r="D4" s="19"/>
      <c r="F4" s="18" t="s">
        <v>8</v>
      </c>
      <c r="G4" s="36"/>
      <c r="H4" s="19"/>
      <c r="J4" s="18" t="s">
        <v>9</v>
      </c>
      <c r="K4" s="36"/>
      <c r="L4" s="19"/>
    </row>
    <row r="5" spans="2:12" x14ac:dyDescent="0.3">
      <c r="B5" s="37" t="s">
        <v>30</v>
      </c>
      <c r="C5" s="38" t="s">
        <v>31</v>
      </c>
      <c r="D5" s="39">
        <v>3</v>
      </c>
      <c r="F5" s="37" t="s">
        <v>30</v>
      </c>
      <c r="G5" s="38" t="s">
        <v>31</v>
      </c>
      <c r="H5" s="39">
        <v>3</v>
      </c>
      <c r="J5" s="40" t="s">
        <v>30</v>
      </c>
      <c r="K5" s="38" t="s">
        <v>31</v>
      </c>
      <c r="L5" s="39">
        <v>3</v>
      </c>
    </row>
    <row r="6" spans="2:12" x14ac:dyDescent="0.3">
      <c r="B6" s="37"/>
      <c r="C6" s="38" t="s">
        <v>32</v>
      </c>
      <c r="D6" s="39">
        <v>2</v>
      </c>
      <c r="F6" s="37"/>
      <c r="G6" s="38" t="s">
        <v>32</v>
      </c>
      <c r="H6" s="39">
        <v>2</v>
      </c>
      <c r="J6" s="41"/>
      <c r="K6" s="38" t="s">
        <v>32</v>
      </c>
      <c r="L6" s="39">
        <v>2</v>
      </c>
    </row>
    <row r="7" spans="2:12" x14ac:dyDescent="0.3">
      <c r="B7" s="37"/>
      <c r="C7" s="38" t="s">
        <v>33</v>
      </c>
      <c r="D7" s="39">
        <v>101</v>
      </c>
      <c r="F7" s="37"/>
      <c r="G7" s="38" t="s">
        <v>33</v>
      </c>
      <c r="H7" s="39">
        <v>98</v>
      </c>
      <c r="J7" s="41"/>
      <c r="K7" s="38" t="s">
        <v>33</v>
      </c>
      <c r="L7" s="39">
        <v>92</v>
      </c>
    </row>
    <row r="8" spans="2:12" x14ac:dyDescent="0.3">
      <c r="B8" s="37"/>
      <c r="C8" s="38" t="s">
        <v>34</v>
      </c>
      <c r="D8" s="39">
        <v>1</v>
      </c>
      <c r="F8" s="37"/>
      <c r="G8" s="38" t="s">
        <v>34</v>
      </c>
      <c r="H8" s="39">
        <v>1</v>
      </c>
      <c r="J8" s="42"/>
      <c r="K8" s="38" t="s">
        <v>34</v>
      </c>
      <c r="L8" s="39">
        <v>1</v>
      </c>
    </row>
    <row r="9" spans="2:12" x14ac:dyDescent="0.3">
      <c r="B9" s="37"/>
      <c r="C9" s="38" t="s">
        <v>49</v>
      </c>
      <c r="D9" s="39">
        <v>1</v>
      </c>
      <c r="F9" s="37"/>
      <c r="G9" s="38" t="s">
        <v>49</v>
      </c>
      <c r="H9" s="39">
        <v>1</v>
      </c>
      <c r="J9" s="47"/>
      <c r="K9" s="38" t="s">
        <v>49</v>
      </c>
      <c r="L9" s="39">
        <v>1</v>
      </c>
    </row>
    <row r="10" spans="2:12" x14ac:dyDescent="0.3">
      <c r="B10" s="37"/>
      <c r="C10" s="43" t="s">
        <v>25</v>
      </c>
      <c r="D10" s="43">
        <v>108</v>
      </c>
      <c r="F10" s="37"/>
      <c r="G10" s="43" t="s">
        <v>25</v>
      </c>
      <c r="H10" s="43">
        <v>105</v>
      </c>
      <c r="J10" s="37" t="s">
        <v>35</v>
      </c>
      <c r="K10" s="43" t="s">
        <v>25</v>
      </c>
      <c r="L10" s="43">
        <v>99</v>
      </c>
    </row>
    <row r="11" spans="2:12" x14ac:dyDescent="0.3">
      <c r="B11" s="37" t="s">
        <v>35</v>
      </c>
      <c r="C11" s="38" t="s">
        <v>36</v>
      </c>
      <c r="D11" s="39">
        <v>5</v>
      </c>
      <c r="F11" s="37" t="s">
        <v>35</v>
      </c>
      <c r="G11" s="38" t="s">
        <v>36</v>
      </c>
      <c r="H11" s="39">
        <v>5</v>
      </c>
      <c r="J11" s="37"/>
      <c r="K11" s="38" t="s">
        <v>36</v>
      </c>
      <c r="L11" s="39">
        <v>5</v>
      </c>
    </row>
    <row r="12" spans="2:12" x14ac:dyDescent="0.3">
      <c r="B12" s="37"/>
      <c r="C12" s="38" t="s">
        <v>31</v>
      </c>
      <c r="D12" s="39">
        <v>1</v>
      </c>
      <c r="F12" s="37"/>
      <c r="G12" s="38" t="s">
        <v>31</v>
      </c>
      <c r="H12" s="39">
        <v>1</v>
      </c>
      <c r="J12" s="37"/>
      <c r="K12" s="38" t="s">
        <v>31</v>
      </c>
      <c r="L12" s="39">
        <v>1</v>
      </c>
    </row>
    <row r="13" spans="2:12" x14ac:dyDescent="0.3">
      <c r="B13" s="37"/>
      <c r="C13" s="38" t="s">
        <v>37</v>
      </c>
      <c r="D13" s="39">
        <v>1</v>
      </c>
      <c r="F13" s="37"/>
      <c r="G13" s="38" t="s">
        <v>37</v>
      </c>
      <c r="H13" s="39">
        <v>1</v>
      </c>
      <c r="J13" s="37"/>
      <c r="K13" s="38" t="s">
        <v>37</v>
      </c>
      <c r="L13" s="39">
        <v>1</v>
      </c>
    </row>
    <row r="14" spans="2:12" x14ac:dyDescent="0.3">
      <c r="B14" s="37"/>
      <c r="C14" s="38" t="s">
        <v>38</v>
      </c>
      <c r="D14" s="39">
        <v>1</v>
      </c>
      <c r="F14" s="37"/>
      <c r="G14" s="38" t="s">
        <v>38</v>
      </c>
      <c r="H14" s="39">
        <v>1</v>
      </c>
      <c r="J14" s="37"/>
      <c r="K14" s="38" t="s">
        <v>38</v>
      </c>
      <c r="L14" s="39">
        <v>1</v>
      </c>
    </row>
    <row r="15" spans="2:12" x14ac:dyDescent="0.3">
      <c r="B15" s="37"/>
      <c r="C15" s="38" t="s">
        <v>32</v>
      </c>
      <c r="D15" s="39">
        <v>1</v>
      </c>
      <c r="F15" s="37"/>
      <c r="G15" s="38" t="s">
        <v>32</v>
      </c>
      <c r="H15" s="39">
        <v>1</v>
      </c>
      <c r="J15" s="37"/>
      <c r="K15" s="38" t="s">
        <v>32</v>
      </c>
      <c r="L15" s="39">
        <v>1</v>
      </c>
    </row>
    <row r="16" spans="2:12" x14ac:dyDescent="0.3">
      <c r="B16" s="37"/>
      <c r="C16" s="38" t="s">
        <v>39</v>
      </c>
      <c r="D16" s="39">
        <v>5</v>
      </c>
      <c r="F16" s="37"/>
      <c r="G16" s="38" t="s">
        <v>39</v>
      </c>
      <c r="H16" s="39">
        <v>5</v>
      </c>
      <c r="J16" s="37"/>
      <c r="K16" s="38" t="s">
        <v>39</v>
      </c>
      <c r="L16" s="39">
        <v>5</v>
      </c>
    </row>
    <row r="17" spans="2:12" x14ac:dyDescent="0.3">
      <c r="B17" s="37"/>
      <c r="C17" s="38" t="s">
        <v>40</v>
      </c>
      <c r="D17" s="39">
        <v>2</v>
      </c>
      <c r="F17" s="37"/>
      <c r="G17" s="38" t="s">
        <v>40</v>
      </c>
      <c r="H17" s="39">
        <v>2</v>
      </c>
      <c r="J17" s="37"/>
      <c r="K17" s="38" t="s">
        <v>40</v>
      </c>
      <c r="L17" s="39">
        <v>2</v>
      </c>
    </row>
    <row r="18" spans="2:12" x14ac:dyDescent="0.3">
      <c r="B18" s="37"/>
      <c r="C18" s="38" t="s">
        <v>41</v>
      </c>
      <c r="D18" s="39">
        <v>1</v>
      </c>
      <c r="F18" s="37"/>
      <c r="G18" s="38" t="s">
        <v>41</v>
      </c>
      <c r="H18" s="39">
        <v>1</v>
      </c>
      <c r="J18" s="37"/>
      <c r="K18" s="38" t="s">
        <v>41</v>
      </c>
      <c r="L18" s="39">
        <v>1</v>
      </c>
    </row>
    <row r="19" spans="2:12" x14ac:dyDescent="0.3">
      <c r="B19" s="37"/>
      <c r="C19" s="43" t="s">
        <v>25</v>
      </c>
      <c r="D19" s="43">
        <v>17</v>
      </c>
      <c r="F19" s="37"/>
      <c r="G19" s="43" t="s">
        <v>25</v>
      </c>
      <c r="H19" s="43">
        <v>17</v>
      </c>
      <c r="J19" s="40" t="s">
        <v>42</v>
      </c>
      <c r="K19" s="43" t="s">
        <v>25</v>
      </c>
      <c r="L19" s="43">
        <v>17</v>
      </c>
    </row>
    <row r="20" spans="2:12" x14ac:dyDescent="0.3">
      <c r="B20" s="37" t="s">
        <v>42</v>
      </c>
      <c r="C20" s="38" t="s">
        <v>36</v>
      </c>
      <c r="D20" s="39">
        <v>36</v>
      </c>
      <c r="F20" s="37" t="s">
        <v>42</v>
      </c>
      <c r="G20" s="38" t="s">
        <v>36</v>
      </c>
      <c r="H20" s="39">
        <v>36</v>
      </c>
      <c r="J20" s="41"/>
      <c r="K20" s="38" t="s">
        <v>36</v>
      </c>
      <c r="L20" s="39">
        <v>36</v>
      </c>
    </row>
    <row r="21" spans="2:12" x14ac:dyDescent="0.3">
      <c r="B21" s="37"/>
      <c r="C21" s="38" t="s">
        <v>43</v>
      </c>
      <c r="D21" s="39">
        <v>55</v>
      </c>
      <c r="F21" s="37"/>
      <c r="G21" s="38" t="s">
        <v>43</v>
      </c>
      <c r="H21" s="39">
        <v>55</v>
      </c>
      <c r="J21" s="41"/>
      <c r="K21" s="38" t="s">
        <v>43</v>
      </c>
      <c r="L21" s="39">
        <v>55</v>
      </c>
    </row>
    <row r="22" spans="2:12" x14ac:dyDescent="0.3">
      <c r="B22" s="37"/>
      <c r="C22" s="38" t="s">
        <v>31</v>
      </c>
      <c r="D22" s="39">
        <v>43</v>
      </c>
      <c r="F22" s="37"/>
      <c r="G22" s="38" t="s">
        <v>31</v>
      </c>
      <c r="H22" s="39">
        <v>43</v>
      </c>
      <c r="J22" s="41"/>
      <c r="K22" s="38" t="s">
        <v>31</v>
      </c>
      <c r="L22" s="39">
        <v>43</v>
      </c>
    </row>
    <row r="23" spans="2:12" x14ac:dyDescent="0.3">
      <c r="B23" s="37"/>
      <c r="C23" s="38" t="s">
        <v>37</v>
      </c>
      <c r="D23" s="39">
        <v>79</v>
      </c>
      <c r="F23" s="37"/>
      <c r="G23" s="38" t="s">
        <v>37</v>
      </c>
      <c r="H23" s="39">
        <v>79</v>
      </c>
      <c r="J23" s="41"/>
      <c r="K23" s="38" t="s">
        <v>37</v>
      </c>
      <c r="L23" s="39">
        <v>78</v>
      </c>
    </row>
    <row r="24" spans="2:12" x14ac:dyDescent="0.3">
      <c r="B24" s="37"/>
      <c r="C24" s="38" t="s">
        <v>38</v>
      </c>
      <c r="D24" s="39">
        <v>12</v>
      </c>
      <c r="F24" s="37"/>
      <c r="G24" s="38" t="s">
        <v>38</v>
      </c>
      <c r="H24" s="39">
        <v>12</v>
      </c>
      <c r="J24" s="41"/>
      <c r="K24" s="38" t="s">
        <v>38</v>
      </c>
      <c r="L24" s="39">
        <v>12</v>
      </c>
    </row>
    <row r="25" spans="2:12" x14ac:dyDescent="0.3">
      <c r="B25" s="37"/>
      <c r="C25" s="38" t="s">
        <v>32</v>
      </c>
      <c r="D25" s="39">
        <v>5</v>
      </c>
      <c r="F25" s="37"/>
      <c r="G25" s="38" t="s">
        <v>32</v>
      </c>
      <c r="H25" s="39">
        <v>5</v>
      </c>
      <c r="J25" s="41"/>
      <c r="K25" s="38" t="s">
        <v>32</v>
      </c>
      <c r="L25" s="39">
        <v>5</v>
      </c>
    </row>
    <row r="26" spans="2:12" x14ac:dyDescent="0.3">
      <c r="B26" s="37"/>
      <c r="C26" s="38" t="s">
        <v>39</v>
      </c>
      <c r="D26" s="39">
        <v>157</v>
      </c>
      <c r="F26" s="37"/>
      <c r="G26" s="38" t="s">
        <v>39</v>
      </c>
      <c r="H26" s="39">
        <v>157</v>
      </c>
      <c r="J26" s="41"/>
      <c r="K26" s="38" t="s">
        <v>39</v>
      </c>
      <c r="L26" s="39">
        <v>157</v>
      </c>
    </row>
    <row r="27" spans="2:12" x14ac:dyDescent="0.3">
      <c r="B27" s="37"/>
      <c r="C27" s="38" t="s">
        <v>44</v>
      </c>
      <c r="D27" s="39">
        <v>3</v>
      </c>
      <c r="F27" s="37"/>
      <c r="G27" s="38" t="s">
        <v>44</v>
      </c>
      <c r="H27" s="39">
        <v>3</v>
      </c>
      <c r="J27" s="41"/>
      <c r="K27" s="38" t="s">
        <v>44</v>
      </c>
      <c r="L27" s="39">
        <v>3</v>
      </c>
    </row>
    <row r="28" spans="2:12" x14ac:dyDescent="0.3">
      <c r="B28" s="37"/>
      <c r="C28" s="38" t="s">
        <v>40</v>
      </c>
      <c r="D28" s="39">
        <v>30</v>
      </c>
      <c r="F28" s="37"/>
      <c r="G28" s="38" t="s">
        <v>40</v>
      </c>
      <c r="H28" s="39">
        <v>29</v>
      </c>
      <c r="J28" s="41"/>
      <c r="K28" s="38" t="s">
        <v>40</v>
      </c>
      <c r="L28" s="39">
        <v>29</v>
      </c>
    </row>
    <row r="29" spans="2:12" ht="33" x14ac:dyDescent="0.3">
      <c r="B29" s="37"/>
      <c r="C29" s="38" t="s">
        <v>45</v>
      </c>
      <c r="D29" s="39">
        <v>2</v>
      </c>
      <c r="F29" s="37"/>
      <c r="G29" s="38" t="s">
        <v>45</v>
      </c>
      <c r="H29" s="39">
        <v>2</v>
      </c>
      <c r="J29" s="41"/>
      <c r="K29" s="38" t="s">
        <v>45</v>
      </c>
      <c r="L29" s="39">
        <v>2</v>
      </c>
    </row>
    <row r="30" spans="2:12" x14ac:dyDescent="0.3">
      <c r="B30" s="37"/>
      <c r="C30" s="38" t="s">
        <v>46</v>
      </c>
      <c r="D30" s="39">
        <v>9</v>
      </c>
      <c r="F30" s="37"/>
      <c r="G30" s="38" t="s">
        <v>46</v>
      </c>
      <c r="H30" s="39">
        <v>9</v>
      </c>
      <c r="J30" s="41"/>
      <c r="K30" s="38" t="s">
        <v>46</v>
      </c>
      <c r="L30" s="39">
        <v>9</v>
      </c>
    </row>
    <row r="31" spans="2:12" x14ac:dyDescent="0.3">
      <c r="B31" s="37"/>
      <c r="C31" s="38" t="s">
        <v>41</v>
      </c>
      <c r="D31" s="39">
        <v>216</v>
      </c>
      <c r="F31" s="37"/>
      <c r="G31" s="38" t="s">
        <v>41</v>
      </c>
      <c r="H31" s="39">
        <v>216</v>
      </c>
      <c r="J31" s="41"/>
      <c r="K31" s="38" t="s">
        <v>41</v>
      </c>
      <c r="L31" s="39">
        <v>216</v>
      </c>
    </row>
    <row r="32" spans="2:12" x14ac:dyDescent="0.3">
      <c r="B32" s="37"/>
      <c r="C32" s="38" t="s">
        <v>33</v>
      </c>
      <c r="D32" s="39">
        <v>19</v>
      </c>
      <c r="F32" s="37"/>
      <c r="G32" s="38" t="s">
        <v>33</v>
      </c>
      <c r="H32" s="39">
        <v>19</v>
      </c>
      <c r="J32" s="41"/>
      <c r="K32" s="38" t="s">
        <v>33</v>
      </c>
      <c r="L32" s="39">
        <v>19</v>
      </c>
    </row>
    <row r="33" spans="2:12" x14ac:dyDescent="0.3">
      <c r="B33" s="37"/>
      <c r="C33" s="38" t="s">
        <v>34</v>
      </c>
      <c r="D33" s="39">
        <v>47</v>
      </c>
      <c r="F33" s="37"/>
      <c r="G33" s="38" t="s">
        <v>34</v>
      </c>
      <c r="H33" s="39">
        <v>47</v>
      </c>
      <c r="J33" s="41"/>
      <c r="K33" s="38" t="s">
        <v>34</v>
      </c>
      <c r="L33" s="39">
        <v>47</v>
      </c>
    </row>
    <row r="34" spans="2:12" x14ac:dyDescent="0.3">
      <c r="B34" s="37"/>
      <c r="C34" s="38" t="s">
        <v>47</v>
      </c>
      <c r="D34" s="39">
        <v>7</v>
      </c>
      <c r="F34" s="37"/>
      <c r="G34" s="38" t="s">
        <v>47</v>
      </c>
      <c r="H34" s="39">
        <v>7</v>
      </c>
      <c r="J34" s="41"/>
      <c r="K34" s="38" t="s">
        <v>47</v>
      </c>
      <c r="L34" s="39">
        <v>7</v>
      </c>
    </row>
    <row r="35" spans="2:12" x14ac:dyDescent="0.3">
      <c r="B35" s="37"/>
      <c r="C35" s="38" t="s">
        <v>48</v>
      </c>
      <c r="D35" s="44">
        <v>3836</v>
      </c>
      <c r="F35" s="37"/>
      <c r="G35" s="38" t="s">
        <v>48</v>
      </c>
      <c r="H35" s="44">
        <v>3816</v>
      </c>
      <c r="J35" s="41"/>
      <c r="K35" s="38" t="s">
        <v>48</v>
      </c>
      <c r="L35" s="44">
        <v>3808</v>
      </c>
    </row>
    <row r="36" spans="2:12" x14ac:dyDescent="0.3">
      <c r="B36" s="37"/>
      <c r="C36" s="38" t="s">
        <v>49</v>
      </c>
      <c r="D36" s="39">
        <v>32</v>
      </c>
      <c r="F36" s="37"/>
      <c r="G36" s="38" t="s">
        <v>49</v>
      </c>
      <c r="H36" s="39">
        <v>32</v>
      </c>
      <c r="J36" s="41"/>
      <c r="K36" s="38" t="s">
        <v>49</v>
      </c>
      <c r="L36" s="39">
        <v>32</v>
      </c>
    </row>
    <row r="37" spans="2:12" x14ac:dyDescent="0.3">
      <c r="B37" s="37"/>
      <c r="C37" s="43" t="s">
        <v>25</v>
      </c>
      <c r="D37" s="45">
        <v>4588</v>
      </c>
      <c r="F37" s="37"/>
      <c r="G37" s="43" t="s">
        <v>25</v>
      </c>
      <c r="H37" s="45">
        <v>4567</v>
      </c>
      <c r="J37" s="42"/>
      <c r="K37" s="46" t="s">
        <v>25</v>
      </c>
      <c r="L37" s="45">
        <v>4558</v>
      </c>
    </row>
    <row r="38" spans="2:12" x14ac:dyDescent="0.3">
      <c r="B38" s="37" t="s">
        <v>50</v>
      </c>
      <c r="C38" s="7" t="s">
        <v>33</v>
      </c>
      <c r="D38" s="28">
        <v>2</v>
      </c>
      <c r="F38" s="37" t="s">
        <v>50</v>
      </c>
      <c r="G38" s="7" t="s">
        <v>33</v>
      </c>
      <c r="H38" s="28">
        <v>2</v>
      </c>
      <c r="J38" s="37" t="s">
        <v>50</v>
      </c>
      <c r="K38" s="7" t="s">
        <v>33</v>
      </c>
      <c r="L38" s="28">
        <v>2</v>
      </c>
    </row>
    <row r="39" spans="2:12" x14ac:dyDescent="0.3">
      <c r="B39" s="37"/>
      <c r="C39" s="43" t="s">
        <v>25</v>
      </c>
      <c r="D39" s="45">
        <v>2</v>
      </c>
      <c r="F39" s="37"/>
      <c r="G39" s="43" t="s">
        <v>25</v>
      </c>
      <c r="H39" s="45">
        <v>2</v>
      </c>
      <c r="J39" s="37"/>
      <c r="K39" s="43" t="s">
        <v>25</v>
      </c>
      <c r="L39" s="45">
        <v>2</v>
      </c>
    </row>
    <row r="40" spans="2:12" x14ac:dyDescent="0.3">
      <c r="B40" s="37"/>
      <c r="C40" s="43" t="s">
        <v>6</v>
      </c>
      <c r="D40" s="45">
        <v>4715</v>
      </c>
      <c r="F40" s="37"/>
      <c r="G40" s="43" t="s">
        <v>5</v>
      </c>
      <c r="H40" s="45">
        <v>4691</v>
      </c>
      <c r="J40" s="37"/>
      <c r="K40" s="43" t="s">
        <v>5</v>
      </c>
      <c r="L40" s="45">
        <v>4676</v>
      </c>
    </row>
  </sheetData>
  <mergeCells count="15">
    <mergeCell ref="B20:B37"/>
    <mergeCell ref="F20:F37"/>
    <mergeCell ref="B38:B40"/>
    <mergeCell ref="F38:F40"/>
    <mergeCell ref="J38:J40"/>
    <mergeCell ref="B4:D4"/>
    <mergeCell ref="F4:H4"/>
    <mergeCell ref="J4:L4"/>
    <mergeCell ref="B5:B10"/>
    <mergeCell ref="F5:F10"/>
    <mergeCell ref="J5:J8"/>
    <mergeCell ref="J10:J18"/>
    <mergeCell ref="B11:B19"/>
    <mergeCell ref="F11:F19"/>
    <mergeCell ref="J19:J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AE50-4AB6-4697-80F7-2D0FD56BB85D}">
  <dimension ref="B3:J25"/>
  <sheetViews>
    <sheetView showGridLines="0" workbookViewId="0">
      <selection activeCell="D7" sqref="D7"/>
    </sheetView>
  </sheetViews>
  <sheetFormatPr baseColWidth="10" defaultRowHeight="15" x14ac:dyDescent="0.25"/>
  <cols>
    <col min="2" max="2" width="21.5703125" customWidth="1"/>
    <col min="3" max="3" width="24.5703125" customWidth="1"/>
    <col min="5" max="5" width="22.7109375" customWidth="1"/>
    <col min="6" max="6" width="25.7109375" customWidth="1"/>
    <col min="8" max="9" width="23.85546875" customWidth="1"/>
  </cols>
  <sheetData>
    <row r="3" spans="2:10" ht="16.5" x14ac:dyDescent="0.25">
      <c r="B3" s="18" t="s">
        <v>51</v>
      </c>
      <c r="C3" s="19"/>
      <c r="D3" s="2"/>
      <c r="E3" s="18" t="s">
        <v>51</v>
      </c>
      <c r="F3" s="19"/>
      <c r="G3" s="2"/>
      <c r="H3" s="18" t="s">
        <v>51</v>
      </c>
      <c r="I3" s="19"/>
      <c r="J3" s="2"/>
    </row>
    <row r="4" spans="2:10" ht="16.5" x14ac:dyDescent="0.25">
      <c r="B4" s="18" t="s">
        <v>7</v>
      </c>
      <c r="C4" s="19"/>
      <c r="D4" s="2"/>
      <c r="E4" s="18" t="s">
        <v>8</v>
      </c>
      <c r="F4" s="19"/>
      <c r="H4" s="18" t="s">
        <v>9</v>
      </c>
      <c r="I4" s="19"/>
      <c r="J4" s="2"/>
    </row>
    <row r="5" spans="2:10" ht="16.5" x14ac:dyDescent="0.25">
      <c r="B5" s="16" t="s">
        <v>52</v>
      </c>
      <c r="C5" s="16" t="s">
        <v>2</v>
      </c>
      <c r="D5" s="2"/>
      <c r="E5" s="16" t="s">
        <v>52</v>
      </c>
      <c r="F5" s="16" t="s">
        <v>2</v>
      </c>
      <c r="G5" s="2"/>
      <c r="H5" s="16" t="s">
        <v>52</v>
      </c>
      <c r="I5" s="16" t="s">
        <v>2</v>
      </c>
      <c r="J5" s="2"/>
    </row>
    <row r="6" spans="2:10" ht="16.5" x14ac:dyDescent="0.25">
      <c r="B6" s="7" t="s">
        <v>53</v>
      </c>
      <c r="C6" s="8">
        <v>3999</v>
      </c>
      <c r="D6" s="2"/>
      <c r="E6" s="7" t="s">
        <v>53</v>
      </c>
      <c r="F6" s="8">
        <v>3866</v>
      </c>
      <c r="G6" s="2"/>
      <c r="H6" s="7" t="s">
        <v>53</v>
      </c>
      <c r="I6" s="8">
        <v>3675</v>
      </c>
      <c r="J6" s="2"/>
    </row>
    <row r="7" spans="2:10" ht="16.5" x14ac:dyDescent="0.25">
      <c r="B7" s="48" t="s">
        <v>54</v>
      </c>
      <c r="C7" s="8">
        <v>5279</v>
      </c>
      <c r="D7" s="2"/>
      <c r="E7" s="48" t="s">
        <v>54</v>
      </c>
      <c r="F7" s="8">
        <v>5231</v>
      </c>
      <c r="G7" s="2"/>
      <c r="H7" s="48" t="s">
        <v>54</v>
      </c>
      <c r="I7" s="8">
        <v>5160</v>
      </c>
      <c r="J7" s="2"/>
    </row>
    <row r="8" spans="2:10" ht="16.5" x14ac:dyDescent="0.25">
      <c r="B8" s="48" t="s">
        <v>55</v>
      </c>
      <c r="C8" s="8">
        <v>10184</v>
      </c>
      <c r="D8" s="2"/>
      <c r="E8" s="48" t="s">
        <v>55</v>
      </c>
      <c r="F8" s="8">
        <v>10113</v>
      </c>
      <c r="G8" s="2"/>
      <c r="H8" s="48" t="s">
        <v>55</v>
      </c>
      <c r="I8" s="8">
        <v>10029</v>
      </c>
      <c r="J8" s="2"/>
    </row>
    <row r="9" spans="2:10" ht="16.5" x14ac:dyDescent="0.25">
      <c r="B9" s="49" t="s">
        <v>56</v>
      </c>
      <c r="C9" s="8">
        <v>13058</v>
      </c>
      <c r="D9" s="2"/>
      <c r="E9" s="49" t="s">
        <v>56</v>
      </c>
      <c r="F9" s="8">
        <v>12967</v>
      </c>
      <c r="G9" s="2"/>
      <c r="H9" s="49" t="s">
        <v>56</v>
      </c>
      <c r="I9" s="8">
        <v>12971</v>
      </c>
      <c r="J9" s="2"/>
    </row>
    <row r="10" spans="2:10" ht="16.5" x14ac:dyDescent="0.25">
      <c r="B10" s="7" t="s">
        <v>57</v>
      </c>
      <c r="C10" s="8">
        <v>13241</v>
      </c>
      <c r="D10" s="2"/>
      <c r="E10" s="7" t="s">
        <v>57</v>
      </c>
      <c r="F10" s="8">
        <v>13281</v>
      </c>
      <c r="G10" s="2"/>
      <c r="H10" s="7" t="s">
        <v>57</v>
      </c>
      <c r="I10" s="8">
        <v>13592</v>
      </c>
      <c r="J10" s="2"/>
    </row>
    <row r="11" spans="2:10" ht="16.5" x14ac:dyDescent="0.25">
      <c r="B11" s="7" t="s">
        <v>58</v>
      </c>
      <c r="C11" s="8">
        <v>10588</v>
      </c>
      <c r="D11" s="2"/>
      <c r="E11" s="7" t="s">
        <v>58</v>
      </c>
      <c r="F11" s="8">
        <v>10458</v>
      </c>
      <c r="G11" s="2"/>
      <c r="H11" s="7" t="s">
        <v>58</v>
      </c>
      <c r="I11" s="8">
        <v>10744</v>
      </c>
      <c r="J11" s="2"/>
    </row>
    <row r="12" spans="2:10" ht="16.5" x14ac:dyDescent="0.25">
      <c r="B12" s="7" t="s">
        <v>59</v>
      </c>
      <c r="C12" s="8">
        <v>11370</v>
      </c>
      <c r="D12" s="2"/>
      <c r="E12" s="7" t="s">
        <v>59</v>
      </c>
      <c r="F12" s="8">
        <v>11204</v>
      </c>
      <c r="G12" s="2"/>
      <c r="H12" s="7" t="s">
        <v>59</v>
      </c>
      <c r="I12" s="8">
        <v>11400</v>
      </c>
      <c r="J12" s="2"/>
    </row>
    <row r="13" spans="2:10" ht="16.5" x14ac:dyDescent="0.25">
      <c r="B13" s="7" t="s">
        <v>60</v>
      </c>
      <c r="C13" s="8">
        <v>9922</v>
      </c>
      <c r="D13" s="2"/>
      <c r="E13" s="7" t="s">
        <v>60</v>
      </c>
      <c r="F13" s="8">
        <v>9826</v>
      </c>
      <c r="G13" s="2"/>
      <c r="H13" s="7" t="s">
        <v>60</v>
      </c>
      <c r="I13" s="8">
        <v>9963</v>
      </c>
      <c r="J13" s="2"/>
    </row>
    <row r="14" spans="2:10" ht="16.5" x14ac:dyDescent="0.25">
      <c r="B14" s="7" t="s">
        <v>61</v>
      </c>
      <c r="C14" s="8">
        <v>8212</v>
      </c>
      <c r="D14" s="2"/>
      <c r="E14" s="7" t="s">
        <v>61</v>
      </c>
      <c r="F14" s="8">
        <v>8159</v>
      </c>
      <c r="G14" s="2"/>
      <c r="H14" s="7" t="s">
        <v>61</v>
      </c>
      <c r="I14" s="8">
        <v>8224</v>
      </c>
      <c r="J14" s="2"/>
    </row>
    <row r="15" spans="2:10" ht="16.5" x14ac:dyDescent="0.25">
      <c r="B15" s="7" t="s">
        <v>62</v>
      </c>
      <c r="C15" s="8">
        <v>10611</v>
      </c>
      <c r="D15" s="2"/>
      <c r="E15" s="7" t="s">
        <v>62</v>
      </c>
      <c r="F15" s="8">
        <v>10554</v>
      </c>
      <c r="G15" s="2"/>
      <c r="H15" s="7" t="s">
        <v>62</v>
      </c>
      <c r="I15" s="8">
        <v>10597</v>
      </c>
      <c r="J15" s="2"/>
    </row>
    <row r="16" spans="2:10" ht="16.5" x14ac:dyDescent="0.25">
      <c r="B16" s="7" t="s">
        <v>63</v>
      </c>
      <c r="C16" s="8">
        <v>12526</v>
      </c>
      <c r="D16" s="2"/>
      <c r="E16" s="7" t="s">
        <v>63</v>
      </c>
      <c r="F16" s="8">
        <v>12445</v>
      </c>
      <c r="G16" s="2"/>
      <c r="H16" s="7" t="s">
        <v>63</v>
      </c>
      <c r="I16" s="8">
        <v>12497</v>
      </c>
      <c r="J16" s="2"/>
    </row>
    <row r="17" spans="2:10" ht="16.5" x14ac:dyDescent="0.25">
      <c r="B17" s="7" t="s">
        <v>64</v>
      </c>
      <c r="C17" s="8">
        <v>14713</v>
      </c>
      <c r="D17" s="2"/>
      <c r="E17" s="7" t="s">
        <v>64</v>
      </c>
      <c r="F17" s="8">
        <v>14599</v>
      </c>
      <c r="G17" s="2"/>
      <c r="H17" s="7" t="s">
        <v>64</v>
      </c>
      <c r="I17" s="8">
        <v>14726</v>
      </c>
      <c r="J17" s="2"/>
    </row>
    <row r="18" spans="2:10" ht="16.5" x14ac:dyDescent="0.25">
      <c r="B18" s="7" t="s">
        <v>65</v>
      </c>
      <c r="C18" s="8">
        <v>17299</v>
      </c>
      <c r="D18" s="2"/>
      <c r="E18" s="7" t="s">
        <v>65</v>
      </c>
      <c r="F18" s="8">
        <v>17183</v>
      </c>
      <c r="G18" s="2"/>
      <c r="H18" s="7" t="s">
        <v>65</v>
      </c>
      <c r="I18" s="8">
        <v>17369</v>
      </c>
      <c r="J18" s="2"/>
    </row>
    <row r="19" spans="2:10" ht="16.5" x14ac:dyDescent="0.25">
      <c r="B19" s="7" t="s">
        <v>66</v>
      </c>
      <c r="C19" s="8">
        <v>15566</v>
      </c>
      <c r="D19" s="2"/>
      <c r="E19" s="7" t="s">
        <v>66</v>
      </c>
      <c r="F19" s="8">
        <v>15435</v>
      </c>
      <c r="G19" s="2"/>
      <c r="H19" s="7" t="s">
        <v>66</v>
      </c>
      <c r="I19" s="8">
        <v>15640</v>
      </c>
      <c r="J19" s="2"/>
    </row>
    <row r="20" spans="2:10" ht="16.5" x14ac:dyDescent="0.25">
      <c r="B20" s="7" t="s">
        <v>67</v>
      </c>
      <c r="C20" s="8">
        <v>12838</v>
      </c>
      <c r="D20" s="2"/>
      <c r="E20" s="7" t="s">
        <v>67</v>
      </c>
      <c r="F20" s="8">
        <v>12768</v>
      </c>
      <c r="G20" s="2"/>
      <c r="H20" s="7" t="s">
        <v>67</v>
      </c>
      <c r="I20" s="8">
        <v>12917</v>
      </c>
      <c r="J20" s="2"/>
    </row>
    <row r="21" spans="2:10" ht="16.5" x14ac:dyDescent="0.25">
      <c r="B21" s="7" t="s">
        <v>68</v>
      </c>
      <c r="C21" s="8">
        <v>8909</v>
      </c>
      <c r="D21" s="2"/>
      <c r="E21" s="7" t="s">
        <v>68</v>
      </c>
      <c r="F21" s="8">
        <v>8855</v>
      </c>
      <c r="G21" s="2"/>
      <c r="H21" s="7" t="s">
        <v>68</v>
      </c>
      <c r="I21" s="8">
        <v>8972</v>
      </c>
      <c r="J21" s="2"/>
    </row>
    <row r="22" spans="2:10" ht="16.5" x14ac:dyDescent="0.25">
      <c r="B22" s="7" t="s">
        <v>69</v>
      </c>
      <c r="C22" s="8">
        <v>5482</v>
      </c>
      <c r="D22" s="2"/>
      <c r="E22" s="7" t="s">
        <v>69</v>
      </c>
      <c r="F22" s="8">
        <v>5420</v>
      </c>
      <c r="G22" s="2"/>
      <c r="H22" s="7" t="s">
        <v>69</v>
      </c>
      <c r="I22" s="8">
        <v>5547</v>
      </c>
      <c r="J22" s="2"/>
    </row>
    <row r="23" spans="2:10" ht="16.5" x14ac:dyDescent="0.25">
      <c r="B23" s="7" t="s">
        <v>70</v>
      </c>
      <c r="C23" s="8">
        <v>3448</v>
      </c>
      <c r="D23" s="2"/>
      <c r="E23" s="7" t="s">
        <v>70</v>
      </c>
      <c r="F23" s="8">
        <v>3423</v>
      </c>
      <c r="G23" s="2"/>
      <c r="H23" s="7" t="s">
        <v>70</v>
      </c>
      <c r="I23" s="8">
        <v>3536</v>
      </c>
      <c r="J23" s="2"/>
    </row>
    <row r="24" spans="2:10" ht="16.5" x14ac:dyDescent="0.25">
      <c r="B24" s="7" t="s">
        <v>71</v>
      </c>
      <c r="C24" s="8">
        <v>3171</v>
      </c>
      <c r="D24" s="2"/>
      <c r="E24" s="7" t="s">
        <v>71</v>
      </c>
      <c r="F24" s="8">
        <v>3118</v>
      </c>
      <c r="G24" s="2"/>
      <c r="H24" s="7" t="s">
        <v>71</v>
      </c>
      <c r="I24" s="8">
        <v>3307</v>
      </c>
      <c r="J24" s="2"/>
    </row>
    <row r="25" spans="2:10" ht="17.25" thickBot="1" x14ac:dyDescent="0.3">
      <c r="B25" s="50" t="s">
        <v>5</v>
      </c>
      <c r="C25" s="51">
        <f>SUM(C6:C24)</f>
        <v>190416</v>
      </c>
      <c r="D25" s="2"/>
      <c r="E25" s="33" t="s">
        <v>6</v>
      </c>
      <c r="F25" s="32">
        <f>SUM(F6:F24)</f>
        <v>188905</v>
      </c>
      <c r="G25" s="2"/>
      <c r="H25" s="50" t="s">
        <v>6</v>
      </c>
      <c r="I25" s="51">
        <f>SUM(I6:I24)</f>
        <v>190866</v>
      </c>
      <c r="J25" s="2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Afiliados por Sexo</vt:lpstr>
      <vt:lpstr>Afiliados por Regimen y Plan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Lenin Moreta</cp:lastModifiedBy>
  <dcterms:created xsi:type="dcterms:W3CDTF">2023-01-12T19:10:33Z</dcterms:created>
  <dcterms:modified xsi:type="dcterms:W3CDTF">2023-01-13T15:28:32Z</dcterms:modified>
</cp:coreProperties>
</file>