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artinez\Desktop\Nueva carpeta (4)\"/>
    </mc:Choice>
  </mc:AlternateContent>
  <xr:revisionPtr revIDLastSave="0" documentId="13_ncr:1_{4DDC4F11-DDD7-489E-A527-FE2332BB4B3C}" xr6:coauthVersionLast="47" xr6:coauthVersionMax="47" xr10:uidLastSave="{00000000-0000-0000-0000-000000000000}"/>
  <bookViews>
    <workbookView xWindow="-120" yWindow="-120" windowWidth="20730" windowHeight="11160" xr2:uid="{60C24276-8CF2-46B4-BE52-F1A91527ABB4}"/>
  </bookViews>
  <sheets>
    <sheet name="Estadistica T3-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9" i="1" l="1"/>
  <c r="C8" i="1"/>
  <c r="L89" i="1"/>
  <c r="L63" i="1"/>
</calcChain>
</file>

<file path=xl/sharedStrings.xml><?xml version="1.0" encoding="utf-8"?>
<sst xmlns="http://schemas.openxmlformats.org/spreadsheetml/2006/main" count="284" uniqueCount="72">
  <si>
    <t>Población de Afiliados por Sexo</t>
  </si>
  <si>
    <t>Sexo</t>
  </si>
  <si>
    <t>Cantidad</t>
  </si>
  <si>
    <t>Femenino</t>
  </si>
  <si>
    <t>Masculino</t>
  </si>
  <si>
    <t>Total</t>
  </si>
  <si>
    <t>Población de Afiliados por Regimen y Plan</t>
  </si>
  <si>
    <t>Cantidad de Afiliados</t>
  </si>
  <si>
    <t>Contributivo</t>
  </si>
  <si>
    <t>Subtotal</t>
  </si>
  <si>
    <t>Jubilados</t>
  </si>
  <si>
    <t xml:space="preserve">    Plan Especial 2.0</t>
  </si>
  <si>
    <t xml:space="preserve">    Plan Voluntario ARS SEMMA 2.0</t>
  </si>
  <si>
    <t xml:space="preserve">    Transitorio Jubilados </t>
  </si>
  <si>
    <t>Voluntario</t>
  </si>
  <si>
    <t xml:space="preserve">    Plan Dependientes de Titulares Fallecidos</t>
  </si>
  <si>
    <t xml:space="preserve">Total </t>
  </si>
  <si>
    <t>Prestadoras Activos</t>
  </si>
  <si>
    <t xml:space="preserve">Sector </t>
  </si>
  <si>
    <t>Tipo Prestadora</t>
  </si>
  <si>
    <t>Público</t>
  </si>
  <si>
    <t xml:space="preserve">Centro Especializado </t>
  </si>
  <si>
    <t xml:space="preserve">Centro Oncologico </t>
  </si>
  <si>
    <t xml:space="preserve">Hospital </t>
  </si>
  <si>
    <t xml:space="preserve">Laboratorio Clinico </t>
  </si>
  <si>
    <t>Proveedor Farmaceutico</t>
  </si>
  <si>
    <t xml:space="preserve">Público no Gubernamental </t>
  </si>
  <si>
    <t xml:space="preserve">Centro Ambulatorio </t>
  </si>
  <si>
    <t xml:space="preserve">Centro Odontologico </t>
  </si>
  <si>
    <t xml:space="preserve">Centro Oftalmologico </t>
  </si>
  <si>
    <t>Clinica</t>
  </si>
  <si>
    <t xml:space="preserve">Clinica de Rehabilitacion </t>
  </si>
  <si>
    <t>Farmacia</t>
  </si>
  <si>
    <t>Privado</t>
  </si>
  <si>
    <t xml:space="preserve">Centro Diagnostico </t>
  </si>
  <si>
    <t xml:space="preserve">Clinica </t>
  </si>
  <si>
    <t xml:space="preserve">Clinica Audiologia </t>
  </si>
  <si>
    <t>Compañía de Medicos Asociados</t>
  </si>
  <si>
    <t xml:space="preserve">Consultorio Odontologico </t>
  </si>
  <si>
    <t xml:space="preserve">Farmacia </t>
  </si>
  <si>
    <t xml:space="preserve">Laboratorio de Patologia </t>
  </si>
  <si>
    <t>Medico Independientes</t>
  </si>
  <si>
    <t xml:space="preserve">Subtotal </t>
  </si>
  <si>
    <t>Propio</t>
  </si>
  <si>
    <t>Población de Afiliados por Edad</t>
  </si>
  <si>
    <t>Rango de Edad</t>
  </si>
  <si>
    <t>Menor de 1 año</t>
  </si>
  <si>
    <t>1 - 4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</si>
  <si>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</si>
  <si>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</si>
  <si>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</si>
  <si>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</si>
  <si>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</si>
  <si>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</si>
  <si>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</si>
  <si>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</si>
  <si>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</si>
  <si>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</si>
  <si>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</si>
  <si>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</si>
  <si>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</si>
  <si>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</si>
  <si>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</si>
  <si>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</si>
  <si>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Más de 85</t>
  </si>
  <si>
    <t xml:space="preserve">    PDSS 9.0</t>
  </si>
  <si>
    <t>ONG</t>
  </si>
  <si>
    <t xml:space="preserve"> </t>
  </si>
  <si>
    <t>Julio, 2023</t>
  </si>
  <si>
    <t>Agosto, 2023</t>
  </si>
  <si>
    <t>Septiembre, 2023</t>
  </si>
  <si>
    <t>Estadísticas trimestre julio-septiembre 2023 ARS SEMMA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</si>
</sst>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10409]#,##0;\-#,##0"/>
  </numFmts>
  <fonts count="4" x14ac:knownFonts="1">
    <font>
      <sz val="11"/>
      <color theme="1"/>
      <name val="Calibri"/>
      <family val="2"/>
      <scheme val="minor"/>
    </font>
    <font>
      <sz val="11"/>
      <name val="Segoe UI"/>
      <family val="2"/>
    </font>
    <font>
      <sz val="16"/>
      <name val="Segoe UI"/>
      <family val="2"/>
    </font>
    <font>
      <sz val="14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165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 wrapText="1" readingOrder="1"/>
      <protection locked="0"/>
    </xf>
    <xf numFmtId="0" fontId="1" fillId="0" borderId="0" xfId="0" applyFont="1" applyAlignment="1" applyProtection="1">
      <alignment horizontal="left" vertical="top" wrapText="1" readingOrder="1"/>
      <protection locked="0"/>
    </xf>
    <xf numFmtId="165" fontId="1" fillId="0" borderId="0" xfId="0" applyNumberFormat="1" applyFont="1" applyAlignment="1" applyProtection="1">
      <alignment horizontal="right" wrapText="1" readingOrder="1"/>
      <protection locked="0"/>
    </xf>
    <xf numFmtId="0" fontId="1" fillId="0" borderId="0" xfId="0" applyFont="1" applyAlignment="1" applyProtection="1">
      <alignment horizontal="right" wrapText="1" readingOrder="1"/>
      <protection locked="0"/>
    </xf>
    <xf numFmtId="3" fontId="1" fillId="0" borderId="0" xfId="0" applyNumberFormat="1" applyFont="1" applyAlignment="1" applyProtection="1">
      <alignment horizontal="right" wrapText="1" readingOrder="1"/>
      <protection locked="0"/>
    </xf>
    <xf numFmtId="165" fontId="1" fillId="0" borderId="0" xfId="0" applyNumberFormat="1" applyFont="1" applyAlignment="1" applyProtection="1">
      <alignment vertical="top" wrapText="1" readingOrder="1"/>
      <protection locked="0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3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right" vertical="center"/>
    </xf>
    <xf numFmtId="3" fontId="1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 readingOrder="1"/>
      <protection locked="0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right" wrapText="1" readingOrder="1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 applyProtection="1">
      <alignment horizontal="center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A047E-8A89-4CB1-9F8E-57E27D767339}">
  <dimension ref="B2:L91"/>
  <sheetViews>
    <sheetView tabSelected="1" zoomScale="86" zoomScaleNormal="86" workbookViewId="0">
      <selection activeCell="B2" sqref="B2:L2"/>
    </sheetView>
  </sheetViews>
  <sheetFormatPr baseColWidth="10" defaultRowHeight="16.5" x14ac:dyDescent="0.3"/>
  <cols>
    <col min="1" max="1" width="11.42578125" style="1"/>
    <col min="2" max="2" width="44.7109375" style="1" bestFit="1" customWidth="1"/>
    <col min="3" max="3" width="34.140625" style="1" customWidth="1"/>
    <col min="4" max="4" width="10.28515625" style="1" bestFit="1" customWidth="1"/>
    <col min="5" max="5" width="44.7109375" style="1" bestFit="1" customWidth="1"/>
    <col min="6" max="6" width="28.85546875" style="1" bestFit="1" customWidth="1"/>
    <col min="7" max="7" width="34.140625" style="1" customWidth="1"/>
    <col min="8" max="8" width="44.7109375" style="1" bestFit="1" customWidth="1"/>
    <col min="9" max="9" width="10.28515625" style="1" bestFit="1" customWidth="1"/>
    <col min="10" max="10" width="28.85546875" style="1" bestFit="1" customWidth="1"/>
    <col min="11" max="11" width="35.140625" style="1" customWidth="1"/>
    <col min="12" max="12" width="18.5703125" style="1" bestFit="1" customWidth="1"/>
    <col min="13" max="16384" width="11.42578125" style="1"/>
  </cols>
  <sheetData>
    <row r="2" spans="2:12" ht="25.5" x14ac:dyDescent="0.3">
      <c r="B2" s="18" t="s">
        <v>71</v>
      </c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2:12" ht="20.25" x14ac:dyDescent="0.3">
      <c r="B3" s="19" t="s">
        <v>0</v>
      </c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2:12" x14ac:dyDescent="0.3">
      <c r="B4" s="20" t="s">
        <v>70</v>
      </c>
      <c r="C4" s="20"/>
      <c r="D4" s="21"/>
      <c r="E4" s="20" t="s">
        <v>69</v>
      </c>
      <c r="F4" s="20"/>
      <c r="G4" s="22"/>
      <c r="H4" s="20" t="s">
        <v>68</v>
      </c>
      <c r="I4" s="20"/>
      <c r="J4" s="22"/>
      <c r="K4" s="22"/>
      <c r="L4" s="22"/>
    </row>
    <row r="5" spans="2:12" x14ac:dyDescent="0.3">
      <c r="B5" s="4" t="s">
        <v>1</v>
      </c>
      <c r="C5" s="4" t="s">
        <v>2</v>
      </c>
      <c r="D5" s="21"/>
      <c r="E5" s="4" t="s">
        <v>1</v>
      </c>
      <c r="F5" s="4" t="s">
        <v>2</v>
      </c>
      <c r="G5" s="22"/>
      <c r="H5" s="4" t="s">
        <v>1</v>
      </c>
      <c r="I5" s="4" t="s">
        <v>2</v>
      </c>
      <c r="J5" s="22"/>
      <c r="K5" s="22"/>
      <c r="L5" s="22"/>
    </row>
    <row r="6" spans="2:12" x14ac:dyDescent="0.3">
      <c r="B6" s="5" t="s">
        <v>3</v>
      </c>
      <c r="C6" s="6">
        <v>111147</v>
      </c>
      <c r="D6" s="21"/>
      <c r="E6" s="5" t="s">
        <v>3</v>
      </c>
      <c r="F6" s="6">
        <v>111152</v>
      </c>
      <c r="G6" s="22"/>
      <c r="H6" s="5" t="s">
        <v>3</v>
      </c>
      <c r="I6" s="6">
        <v>111493</v>
      </c>
      <c r="J6" s="22"/>
      <c r="K6" s="22"/>
      <c r="L6" s="22"/>
    </row>
    <row r="7" spans="2:12" x14ac:dyDescent="0.3">
      <c r="B7" s="5" t="s">
        <v>4</v>
      </c>
      <c r="C7" s="6">
        <v>81106</v>
      </c>
      <c r="D7" s="21"/>
      <c r="E7" s="5" t="s">
        <v>4</v>
      </c>
      <c r="F7" s="6">
        <v>81215</v>
      </c>
      <c r="G7" s="22"/>
      <c r="H7" s="5" t="s">
        <v>4</v>
      </c>
      <c r="I7" s="6">
        <v>81469</v>
      </c>
      <c r="J7" s="22"/>
      <c r="K7" s="22"/>
      <c r="L7" s="22"/>
    </row>
    <row r="8" spans="2:12" x14ac:dyDescent="0.3">
      <c r="B8" s="7" t="s">
        <v>5</v>
      </c>
      <c r="C8" s="6">
        <f>SUM(C6:C7)</f>
        <v>192253</v>
      </c>
      <c r="D8" s="21"/>
      <c r="E8" s="7" t="s">
        <v>5</v>
      </c>
      <c r="F8" s="6">
        <v>192367</v>
      </c>
      <c r="G8" s="22"/>
      <c r="H8" s="7" t="s">
        <v>5</v>
      </c>
      <c r="I8" s="6">
        <v>192962</v>
      </c>
      <c r="J8" s="22"/>
      <c r="K8" s="22"/>
      <c r="L8" s="22"/>
    </row>
    <row r="9" spans="2:12" ht="20.25" x14ac:dyDescent="0.3">
      <c r="B9" s="19" t="s">
        <v>6</v>
      </c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2:12" x14ac:dyDescent="0.3">
      <c r="B10" s="20" t="s">
        <v>70</v>
      </c>
      <c r="C10" s="20"/>
      <c r="D10" s="21"/>
      <c r="E10" s="20" t="s">
        <v>69</v>
      </c>
      <c r="F10" s="20"/>
      <c r="G10" s="22"/>
      <c r="H10" s="20" t="s">
        <v>68</v>
      </c>
      <c r="I10" s="20"/>
      <c r="J10" s="21"/>
      <c r="K10" s="21"/>
      <c r="L10" s="21"/>
    </row>
    <row r="11" spans="2:12" x14ac:dyDescent="0.3">
      <c r="B11" s="23" t="s">
        <v>7</v>
      </c>
      <c r="C11" s="23"/>
      <c r="D11" s="21"/>
      <c r="E11" s="23" t="s">
        <v>7</v>
      </c>
      <c r="F11" s="23"/>
      <c r="G11" s="22"/>
      <c r="H11" s="23" t="s">
        <v>7</v>
      </c>
      <c r="I11" s="23"/>
      <c r="J11" s="21"/>
      <c r="K11" s="21"/>
      <c r="L11" s="21"/>
    </row>
    <row r="12" spans="2:12" x14ac:dyDescent="0.3">
      <c r="B12" s="20" t="s">
        <v>8</v>
      </c>
      <c r="C12" s="20"/>
      <c r="D12" s="21"/>
      <c r="E12" s="20" t="s">
        <v>8</v>
      </c>
      <c r="F12" s="20"/>
      <c r="G12" s="22"/>
      <c r="H12" s="20" t="s">
        <v>8</v>
      </c>
      <c r="I12" s="20"/>
      <c r="J12" s="21"/>
      <c r="K12" s="21"/>
      <c r="L12" s="21"/>
    </row>
    <row r="13" spans="2:12" x14ac:dyDescent="0.3">
      <c r="B13" s="5" t="s">
        <v>65</v>
      </c>
      <c r="C13" s="6">
        <v>149304</v>
      </c>
      <c r="D13" s="21"/>
      <c r="E13" s="5" t="s">
        <v>65</v>
      </c>
      <c r="F13" s="6">
        <v>149415</v>
      </c>
      <c r="G13" s="22"/>
      <c r="H13" s="5" t="s">
        <v>65</v>
      </c>
      <c r="I13" s="6">
        <v>149530</v>
      </c>
      <c r="J13" s="21"/>
      <c r="K13" s="21"/>
      <c r="L13" s="21"/>
    </row>
    <row r="14" spans="2:12" x14ac:dyDescent="0.3">
      <c r="B14" s="7" t="s">
        <v>9</v>
      </c>
      <c r="C14" s="6">
        <v>149304</v>
      </c>
      <c r="D14" s="21"/>
      <c r="E14" s="7" t="s">
        <v>9</v>
      </c>
      <c r="F14" s="6">
        <v>149415</v>
      </c>
      <c r="G14" s="22"/>
      <c r="H14" s="7" t="s">
        <v>9</v>
      </c>
      <c r="I14" s="6">
        <v>149530</v>
      </c>
      <c r="J14" s="21"/>
      <c r="K14" s="21"/>
      <c r="L14" s="21"/>
    </row>
    <row r="15" spans="2:12" x14ac:dyDescent="0.3">
      <c r="B15" s="20"/>
      <c r="C15" s="20"/>
      <c r="D15" s="21"/>
      <c r="E15" s="20" t="s">
        <v>10</v>
      </c>
      <c r="F15" s="20"/>
      <c r="G15" s="22"/>
      <c r="H15" s="20" t="s">
        <v>10</v>
      </c>
      <c r="I15" s="20"/>
      <c r="J15" s="21"/>
      <c r="K15" s="21"/>
      <c r="L15" s="21"/>
    </row>
    <row r="16" spans="2:12" x14ac:dyDescent="0.3">
      <c r="B16" s="5" t="s">
        <v>11</v>
      </c>
      <c r="C16" s="8">
        <v>17812</v>
      </c>
      <c r="D16" s="21"/>
      <c r="E16" s="5" t="s">
        <v>11</v>
      </c>
      <c r="F16" s="8">
        <v>17810</v>
      </c>
      <c r="G16" s="22"/>
      <c r="H16" s="5" t="s">
        <v>11</v>
      </c>
      <c r="I16" s="9">
        <v>17816</v>
      </c>
      <c r="J16" s="21"/>
      <c r="K16" s="21"/>
      <c r="L16" s="21"/>
    </row>
    <row r="17" spans="2:12" x14ac:dyDescent="0.3">
      <c r="B17" s="5" t="s">
        <v>12</v>
      </c>
      <c r="C17" s="9">
        <v>32</v>
      </c>
      <c r="D17" s="21"/>
      <c r="E17" s="5" t="s">
        <v>12</v>
      </c>
      <c r="F17" s="9">
        <v>30</v>
      </c>
      <c r="G17" s="22"/>
      <c r="H17" s="5" t="s">
        <v>12</v>
      </c>
      <c r="I17" s="9">
        <v>33</v>
      </c>
      <c r="J17" s="21"/>
      <c r="K17" s="21"/>
      <c r="L17" s="21"/>
    </row>
    <row r="18" spans="2:12" x14ac:dyDescent="0.3">
      <c r="B18" s="10" t="s">
        <v>13</v>
      </c>
      <c r="C18" s="9">
        <v>4285</v>
      </c>
      <c r="D18" s="21"/>
      <c r="E18" s="10" t="s">
        <v>13</v>
      </c>
      <c r="F18" s="9">
        <v>4291</v>
      </c>
      <c r="G18" s="22"/>
      <c r="H18" s="10" t="s">
        <v>13</v>
      </c>
      <c r="I18" s="9">
        <v>4289</v>
      </c>
      <c r="J18" s="21"/>
      <c r="K18" s="21"/>
      <c r="L18" s="21"/>
    </row>
    <row r="19" spans="2:12" x14ac:dyDescent="0.3">
      <c r="B19" s="7" t="s">
        <v>9</v>
      </c>
      <c r="C19" s="6">
        <v>22129</v>
      </c>
      <c r="D19" s="21"/>
      <c r="E19" s="7" t="s">
        <v>9</v>
      </c>
      <c r="F19" s="6">
        <v>22131</v>
      </c>
      <c r="G19" s="22"/>
      <c r="H19" s="7" t="s">
        <v>9</v>
      </c>
      <c r="I19" s="6">
        <v>22138</v>
      </c>
      <c r="J19" s="21"/>
      <c r="K19" s="21"/>
      <c r="L19" s="21"/>
    </row>
    <row r="20" spans="2:12" x14ac:dyDescent="0.3">
      <c r="B20" s="20" t="s">
        <v>14</v>
      </c>
      <c r="C20" s="20"/>
      <c r="D20" s="21"/>
      <c r="E20" s="20" t="s">
        <v>14</v>
      </c>
      <c r="F20" s="20"/>
      <c r="G20" s="22"/>
      <c r="H20" s="20" t="s">
        <v>14</v>
      </c>
      <c r="I20" s="20"/>
      <c r="J20" s="21"/>
      <c r="K20" s="21"/>
      <c r="L20" s="21"/>
    </row>
    <row r="21" spans="2:12" x14ac:dyDescent="0.3">
      <c r="B21" s="5" t="s">
        <v>15</v>
      </c>
      <c r="C21" s="1">
        <v>493</v>
      </c>
      <c r="D21" s="21"/>
      <c r="E21" s="5" t="s">
        <v>15</v>
      </c>
      <c r="F21" s="6">
        <v>490</v>
      </c>
      <c r="G21" s="22"/>
      <c r="H21" s="5" t="s">
        <v>15</v>
      </c>
      <c r="I21" s="6">
        <v>490</v>
      </c>
      <c r="J21" s="21"/>
      <c r="K21" s="21"/>
      <c r="L21" s="21"/>
    </row>
    <row r="22" spans="2:12" x14ac:dyDescent="0.3">
      <c r="B22" s="5" t="s">
        <v>11</v>
      </c>
      <c r="C22" s="6">
        <v>38</v>
      </c>
      <c r="D22" s="21"/>
      <c r="E22" s="5" t="s">
        <v>11</v>
      </c>
      <c r="F22" s="6">
        <v>43</v>
      </c>
      <c r="G22" s="22"/>
      <c r="H22" s="5" t="s">
        <v>11</v>
      </c>
      <c r="I22" s="6">
        <v>40</v>
      </c>
      <c r="J22" s="21"/>
      <c r="K22" s="21"/>
      <c r="L22" s="21"/>
    </row>
    <row r="23" spans="2:12" x14ac:dyDescent="0.3">
      <c r="B23" s="5" t="s">
        <v>12</v>
      </c>
      <c r="C23" s="6">
        <v>20289</v>
      </c>
      <c r="D23" s="21"/>
      <c r="E23" s="5" t="s">
        <v>12</v>
      </c>
      <c r="F23" s="6">
        <v>20288</v>
      </c>
      <c r="G23" s="22"/>
      <c r="H23" s="5" t="s">
        <v>12</v>
      </c>
      <c r="I23" s="6">
        <v>20764</v>
      </c>
      <c r="J23" s="21"/>
      <c r="K23" s="21"/>
      <c r="L23" s="21"/>
    </row>
    <row r="24" spans="2:12" x14ac:dyDescent="0.3">
      <c r="B24" s="7" t="s">
        <v>9</v>
      </c>
      <c r="C24" s="6">
        <v>20820</v>
      </c>
      <c r="D24" s="21"/>
      <c r="E24" s="7" t="s">
        <v>9</v>
      </c>
      <c r="F24" s="6">
        <v>20821</v>
      </c>
      <c r="G24" s="22"/>
      <c r="H24" s="7" t="s">
        <v>9</v>
      </c>
      <c r="I24" s="6">
        <v>21294</v>
      </c>
      <c r="J24" s="21"/>
      <c r="K24" s="21"/>
      <c r="L24" s="21"/>
    </row>
    <row r="25" spans="2:12" x14ac:dyDescent="0.3">
      <c r="B25" s="7" t="s">
        <v>16</v>
      </c>
      <c r="C25" s="6">
        <v>192253</v>
      </c>
      <c r="D25" s="21"/>
      <c r="E25" s="7" t="s">
        <v>16</v>
      </c>
      <c r="F25" s="6">
        <v>192367</v>
      </c>
      <c r="G25" s="22"/>
      <c r="H25" s="7" t="s">
        <v>5</v>
      </c>
      <c r="I25" s="6">
        <v>192962</v>
      </c>
      <c r="J25" s="21"/>
      <c r="K25" s="21"/>
      <c r="L25" s="21"/>
    </row>
    <row r="26" spans="2:12" ht="20.25" x14ac:dyDescent="0.3">
      <c r="B26" s="19" t="s">
        <v>17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</row>
    <row r="27" spans="2:12" x14ac:dyDescent="0.3">
      <c r="B27" s="20" t="s">
        <v>70</v>
      </c>
      <c r="C27" s="20"/>
      <c r="D27" s="20"/>
      <c r="E27" s="24"/>
      <c r="F27" s="20" t="s">
        <v>69</v>
      </c>
      <c r="G27" s="20"/>
      <c r="H27" s="20"/>
      <c r="I27" s="21"/>
      <c r="J27" s="20" t="s">
        <v>68</v>
      </c>
      <c r="K27" s="20"/>
      <c r="L27" s="20"/>
    </row>
    <row r="28" spans="2:12" x14ac:dyDescent="0.3">
      <c r="B28" s="12" t="s">
        <v>18</v>
      </c>
      <c r="C28" s="12" t="s">
        <v>19</v>
      </c>
      <c r="D28" s="12" t="s">
        <v>2</v>
      </c>
      <c r="E28" s="24"/>
      <c r="F28" s="12" t="s">
        <v>18</v>
      </c>
      <c r="G28" s="12" t="s">
        <v>19</v>
      </c>
      <c r="H28" s="12" t="s">
        <v>2</v>
      </c>
      <c r="I28" s="21"/>
      <c r="J28" s="12" t="s">
        <v>18</v>
      </c>
      <c r="K28" s="12" t="s">
        <v>19</v>
      </c>
      <c r="L28" s="12" t="s">
        <v>2</v>
      </c>
    </row>
    <row r="29" spans="2:12" x14ac:dyDescent="0.3">
      <c r="B29" s="25" t="s">
        <v>20</v>
      </c>
      <c r="C29" s="10" t="s">
        <v>21</v>
      </c>
      <c r="D29" s="13">
        <v>3</v>
      </c>
      <c r="E29" s="24"/>
      <c r="F29" s="25" t="s">
        <v>20</v>
      </c>
      <c r="G29" s="10" t="s">
        <v>21</v>
      </c>
      <c r="H29" s="13">
        <v>3</v>
      </c>
      <c r="I29" s="21"/>
      <c r="J29" s="25" t="s">
        <v>20</v>
      </c>
      <c r="K29" s="10" t="s">
        <v>21</v>
      </c>
      <c r="L29" s="13">
        <v>3</v>
      </c>
    </row>
    <row r="30" spans="2:12" x14ac:dyDescent="0.3">
      <c r="B30" s="25"/>
      <c r="C30" s="10" t="s">
        <v>22</v>
      </c>
      <c r="D30" s="13">
        <v>2</v>
      </c>
      <c r="E30" s="24"/>
      <c r="F30" s="25"/>
      <c r="G30" s="10" t="s">
        <v>22</v>
      </c>
      <c r="H30" s="13">
        <v>2</v>
      </c>
      <c r="I30" s="21"/>
      <c r="J30" s="25"/>
      <c r="K30" s="10" t="s">
        <v>22</v>
      </c>
      <c r="L30" s="13">
        <v>2</v>
      </c>
    </row>
    <row r="31" spans="2:12" x14ac:dyDescent="0.3">
      <c r="B31" s="25"/>
      <c r="C31" s="10" t="s">
        <v>23</v>
      </c>
      <c r="D31" s="13">
        <v>134</v>
      </c>
      <c r="E31" s="24"/>
      <c r="F31" s="25"/>
      <c r="G31" s="10" t="s">
        <v>23</v>
      </c>
      <c r="H31" s="13">
        <v>134</v>
      </c>
      <c r="I31" s="21"/>
      <c r="J31" s="25"/>
      <c r="K31" s="10" t="s">
        <v>23</v>
      </c>
      <c r="L31" s="13">
        <v>134</v>
      </c>
    </row>
    <row r="32" spans="2:12" x14ac:dyDescent="0.3">
      <c r="B32" s="25"/>
      <c r="C32" s="10" t="s">
        <v>24</v>
      </c>
      <c r="D32" s="13">
        <v>1</v>
      </c>
      <c r="E32" s="24"/>
      <c r="F32" s="25"/>
      <c r="G32" s="10" t="s">
        <v>24</v>
      </c>
      <c r="H32" s="13">
        <v>1</v>
      </c>
      <c r="I32" s="21"/>
      <c r="J32" s="25"/>
      <c r="K32" s="10" t="s">
        <v>24</v>
      </c>
      <c r="L32" s="13">
        <v>1</v>
      </c>
    </row>
    <row r="33" spans="2:12" x14ac:dyDescent="0.3">
      <c r="B33" s="25"/>
      <c r="C33" s="10" t="s">
        <v>25</v>
      </c>
      <c r="D33" s="13">
        <v>1</v>
      </c>
      <c r="E33" s="24"/>
      <c r="F33" s="25"/>
      <c r="G33" s="10" t="s">
        <v>25</v>
      </c>
      <c r="H33" s="13">
        <v>1</v>
      </c>
      <c r="I33" s="21"/>
      <c r="J33" s="25"/>
      <c r="K33" s="10" t="s">
        <v>25</v>
      </c>
      <c r="L33" s="13">
        <v>1</v>
      </c>
    </row>
    <row r="34" spans="2:12" x14ac:dyDescent="0.3">
      <c r="B34" s="25"/>
      <c r="C34" s="13" t="s">
        <v>9</v>
      </c>
      <c r="D34" s="13">
        <v>141</v>
      </c>
      <c r="E34" s="24"/>
      <c r="F34" s="25"/>
      <c r="G34" s="13" t="s">
        <v>9</v>
      </c>
      <c r="H34" s="13">
        <v>141</v>
      </c>
      <c r="I34" s="21"/>
      <c r="J34" s="25"/>
      <c r="K34" s="13" t="s">
        <v>9</v>
      </c>
      <c r="L34" s="13">
        <v>141</v>
      </c>
    </row>
    <row r="35" spans="2:12" ht="16.5" customHeight="1" x14ac:dyDescent="0.3">
      <c r="B35" s="25" t="s">
        <v>26</v>
      </c>
      <c r="C35" s="11" t="s">
        <v>27</v>
      </c>
      <c r="D35" s="13">
        <v>5</v>
      </c>
      <c r="E35" s="24"/>
      <c r="F35" s="25" t="s">
        <v>26</v>
      </c>
      <c r="G35" s="11" t="s">
        <v>27</v>
      </c>
      <c r="H35" s="13">
        <v>5</v>
      </c>
      <c r="I35" s="21"/>
      <c r="J35" s="25" t="s">
        <v>26</v>
      </c>
      <c r="K35" s="11" t="s">
        <v>27</v>
      </c>
      <c r="L35" s="13">
        <v>5</v>
      </c>
    </row>
    <row r="36" spans="2:12" ht="16.5" customHeight="1" x14ac:dyDescent="0.3">
      <c r="B36" s="25"/>
      <c r="C36" s="11" t="s">
        <v>34</v>
      </c>
      <c r="D36" s="13">
        <v>1</v>
      </c>
      <c r="E36" s="24"/>
      <c r="F36" s="25"/>
      <c r="G36" s="11" t="s">
        <v>34</v>
      </c>
      <c r="H36" s="13">
        <v>1</v>
      </c>
      <c r="I36" s="21"/>
      <c r="J36" s="25"/>
      <c r="K36" s="11" t="s">
        <v>34</v>
      </c>
      <c r="L36" s="13">
        <v>1</v>
      </c>
    </row>
    <row r="37" spans="2:12" x14ac:dyDescent="0.3">
      <c r="B37" s="25"/>
      <c r="C37" s="11" t="s">
        <v>21</v>
      </c>
      <c r="D37" s="13">
        <v>1</v>
      </c>
      <c r="E37" s="24"/>
      <c r="F37" s="25"/>
      <c r="G37" s="11" t="s">
        <v>21</v>
      </c>
      <c r="H37" s="13">
        <v>1</v>
      </c>
      <c r="I37" s="21"/>
      <c r="J37" s="25"/>
      <c r="K37" s="11" t="s">
        <v>21</v>
      </c>
      <c r="L37" s="13">
        <v>1</v>
      </c>
    </row>
    <row r="38" spans="2:12" x14ac:dyDescent="0.3">
      <c r="B38" s="25"/>
      <c r="C38" s="11" t="s">
        <v>28</v>
      </c>
      <c r="D38" s="13">
        <v>1</v>
      </c>
      <c r="E38" s="24"/>
      <c r="F38" s="25"/>
      <c r="G38" s="11" t="s">
        <v>28</v>
      </c>
      <c r="H38" s="13">
        <v>1</v>
      </c>
      <c r="I38" s="21"/>
      <c r="J38" s="25"/>
      <c r="K38" s="11" t="s">
        <v>28</v>
      </c>
      <c r="L38" s="13">
        <v>1</v>
      </c>
    </row>
    <row r="39" spans="2:12" x14ac:dyDescent="0.3">
      <c r="B39" s="25"/>
      <c r="C39" s="11" t="s">
        <v>29</v>
      </c>
      <c r="D39" s="13">
        <v>1</v>
      </c>
      <c r="E39" s="24"/>
      <c r="F39" s="25"/>
      <c r="G39" s="11" t="s">
        <v>29</v>
      </c>
      <c r="H39" s="13">
        <v>1</v>
      </c>
      <c r="I39" s="21"/>
      <c r="J39" s="25"/>
      <c r="K39" s="11" t="s">
        <v>29</v>
      </c>
      <c r="L39" s="13">
        <v>1</v>
      </c>
    </row>
    <row r="40" spans="2:12" x14ac:dyDescent="0.3">
      <c r="B40" s="25"/>
      <c r="C40" s="11" t="s">
        <v>22</v>
      </c>
      <c r="D40" s="13">
        <v>1</v>
      </c>
      <c r="E40" s="24"/>
      <c r="F40" s="25"/>
      <c r="G40" s="11" t="s">
        <v>22</v>
      </c>
      <c r="H40" s="13">
        <v>1</v>
      </c>
      <c r="I40" s="21"/>
      <c r="J40" s="25"/>
      <c r="K40" s="11" t="s">
        <v>22</v>
      </c>
      <c r="L40" s="13">
        <v>1</v>
      </c>
    </row>
    <row r="41" spans="2:12" x14ac:dyDescent="0.3">
      <c r="B41" s="25"/>
      <c r="C41" s="11" t="s">
        <v>30</v>
      </c>
      <c r="D41" s="13">
        <v>4</v>
      </c>
      <c r="E41" s="24"/>
      <c r="F41" s="25"/>
      <c r="G41" s="11" t="s">
        <v>30</v>
      </c>
      <c r="H41" s="13">
        <v>4</v>
      </c>
      <c r="I41" s="21"/>
      <c r="J41" s="25"/>
      <c r="K41" s="11" t="s">
        <v>30</v>
      </c>
      <c r="L41" s="13">
        <v>4</v>
      </c>
    </row>
    <row r="42" spans="2:12" x14ac:dyDescent="0.3">
      <c r="B42" s="25"/>
      <c r="C42" s="11" t="s">
        <v>31</v>
      </c>
      <c r="D42" s="13">
        <v>2</v>
      </c>
      <c r="E42" s="24"/>
      <c r="F42" s="25"/>
      <c r="G42" s="11" t="s">
        <v>31</v>
      </c>
      <c r="H42" s="13">
        <v>2</v>
      </c>
      <c r="I42" s="21"/>
      <c r="J42" s="25"/>
      <c r="K42" s="11" t="s">
        <v>31</v>
      </c>
      <c r="L42" s="13">
        <v>2</v>
      </c>
    </row>
    <row r="43" spans="2:12" x14ac:dyDescent="0.3">
      <c r="B43" s="25"/>
      <c r="C43" s="11" t="s">
        <v>32</v>
      </c>
      <c r="D43" s="13">
        <v>1</v>
      </c>
      <c r="E43" s="24"/>
      <c r="F43" s="25"/>
      <c r="G43" s="11" t="s">
        <v>32</v>
      </c>
      <c r="H43" s="13">
        <v>1</v>
      </c>
      <c r="I43" s="21"/>
      <c r="J43" s="25"/>
      <c r="K43" s="11" t="s">
        <v>32</v>
      </c>
      <c r="L43" s="13">
        <v>1</v>
      </c>
    </row>
    <row r="44" spans="2:12" x14ac:dyDescent="0.3">
      <c r="B44" s="25"/>
      <c r="C44" s="13" t="s">
        <v>9</v>
      </c>
      <c r="D44" s="13">
        <v>17</v>
      </c>
      <c r="E44" s="24"/>
      <c r="F44" s="25"/>
      <c r="G44" s="13" t="s">
        <v>9</v>
      </c>
      <c r="H44" s="13">
        <v>17</v>
      </c>
      <c r="I44" s="21"/>
      <c r="J44" s="25"/>
      <c r="K44" s="13" t="s">
        <v>9</v>
      </c>
      <c r="L44" s="13">
        <v>17</v>
      </c>
    </row>
    <row r="45" spans="2:12" x14ac:dyDescent="0.3">
      <c r="B45" s="25" t="s">
        <v>33</v>
      </c>
      <c r="C45" s="11" t="s">
        <v>27</v>
      </c>
      <c r="D45" s="13">
        <v>39</v>
      </c>
      <c r="E45" s="24"/>
      <c r="F45" s="25" t="s">
        <v>33</v>
      </c>
      <c r="G45" s="11" t="s">
        <v>27</v>
      </c>
      <c r="H45" s="13">
        <v>39</v>
      </c>
      <c r="I45" s="21"/>
      <c r="J45" s="25" t="s">
        <v>33</v>
      </c>
      <c r="K45" s="11" t="s">
        <v>27</v>
      </c>
      <c r="L45" s="13">
        <v>39</v>
      </c>
    </row>
    <row r="46" spans="2:12" x14ac:dyDescent="0.3">
      <c r="B46" s="25"/>
      <c r="C46" s="11" t="s">
        <v>34</v>
      </c>
      <c r="D46" s="13">
        <v>56</v>
      </c>
      <c r="E46" s="24"/>
      <c r="F46" s="25"/>
      <c r="G46" s="11" t="s">
        <v>34</v>
      </c>
      <c r="H46" s="13">
        <v>56</v>
      </c>
      <c r="I46" s="21"/>
      <c r="J46" s="25"/>
      <c r="K46" s="11" t="s">
        <v>34</v>
      </c>
      <c r="L46" s="13">
        <v>56</v>
      </c>
    </row>
    <row r="47" spans="2:12" x14ac:dyDescent="0.3">
      <c r="B47" s="25"/>
      <c r="C47" s="11" t="s">
        <v>21</v>
      </c>
      <c r="D47" s="13">
        <v>45</v>
      </c>
      <c r="E47" s="24"/>
      <c r="F47" s="25"/>
      <c r="G47" s="11" t="s">
        <v>21</v>
      </c>
      <c r="H47" s="13">
        <v>45</v>
      </c>
      <c r="I47" s="21"/>
      <c r="J47" s="25"/>
      <c r="K47" s="11" t="s">
        <v>21</v>
      </c>
      <c r="L47" s="13">
        <v>45</v>
      </c>
    </row>
    <row r="48" spans="2:12" x14ac:dyDescent="0.3">
      <c r="B48" s="25"/>
      <c r="C48" s="11" t="s">
        <v>28</v>
      </c>
      <c r="D48" s="13">
        <v>79</v>
      </c>
      <c r="E48" s="24"/>
      <c r="F48" s="25"/>
      <c r="G48" s="11" t="s">
        <v>28</v>
      </c>
      <c r="H48" s="13">
        <v>79</v>
      </c>
      <c r="I48" s="21"/>
      <c r="J48" s="25"/>
      <c r="K48" s="11" t="s">
        <v>28</v>
      </c>
      <c r="L48" s="13">
        <v>79</v>
      </c>
    </row>
    <row r="49" spans="2:12" x14ac:dyDescent="0.3">
      <c r="B49" s="25"/>
      <c r="C49" s="11" t="s">
        <v>29</v>
      </c>
      <c r="D49" s="13">
        <v>12</v>
      </c>
      <c r="E49" s="24"/>
      <c r="F49" s="25"/>
      <c r="G49" s="11" t="s">
        <v>29</v>
      </c>
      <c r="H49" s="13">
        <v>12</v>
      </c>
      <c r="I49" s="21"/>
      <c r="J49" s="25"/>
      <c r="K49" s="11" t="s">
        <v>29</v>
      </c>
      <c r="L49" s="13">
        <v>12</v>
      </c>
    </row>
    <row r="50" spans="2:12" x14ac:dyDescent="0.3">
      <c r="B50" s="25"/>
      <c r="C50" s="11" t="s">
        <v>22</v>
      </c>
      <c r="D50" s="13">
        <v>6</v>
      </c>
      <c r="E50" s="24"/>
      <c r="F50" s="25"/>
      <c r="G50" s="11" t="s">
        <v>22</v>
      </c>
      <c r="H50" s="13">
        <v>6</v>
      </c>
      <c r="I50" s="21"/>
      <c r="J50" s="25"/>
      <c r="K50" s="11" t="s">
        <v>22</v>
      </c>
      <c r="L50" s="13">
        <v>6</v>
      </c>
    </row>
    <row r="51" spans="2:12" ht="19.5" customHeight="1" x14ac:dyDescent="0.3">
      <c r="B51" s="25"/>
      <c r="C51" s="11" t="s">
        <v>35</v>
      </c>
      <c r="D51" s="13">
        <v>153</v>
      </c>
      <c r="E51" s="24"/>
      <c r="F51" s="25"/>
      <c r="G51" s="11" t="s">
        <v>35</v>
      </c>
      <c r="H51" s="13">
        <v>153</v>
      </c>
      <c r="I51" s="21"/>
      <c r="J51" s="25"/>
      <c r="K51" s="11" t="s">
        <v>35</v>
      </c>
      <c r="L51" s="13">
        <v>153</v>
      </c>
    </row>
    <row r="52" spans="2:12" ht="19.5" customHeight="1" x14ac:dyDescent="0.3">
      <c r="B52" s="25"/>
      <c r="C52" s="11" t="s">
        <v>36</v>
      </c>
      <c r="D52" s="13">
        <v>3</v>
      </c>
      <c r="E52" s="24"/>
      <c r="F52" s="25"/>
      <c r="G52" s="11" t="s">
        <v>36</v>
      </c>
      <c r="H52" s="13">
        <v>3</v>
      </c>
      <c r="I52" s="21"/>
      <c r="J52" s="25"/>
      <c r="K52" s="11" t="s">
        <v>36</v>
      </c>
      <c r="L52" s="13">
        <v>3</v>
      </c>
    </row>
    <row r="53" spans="2:12" ht="19.5" customHeight="1" x14ac:dyDescent="0.3">
      <c r="B53" s="25"/>
      <c r="C53" s="11" t="s">
        <v>31</v>
      </c>
      <c r="D53" s="13">
        <v>32</v>
      </c>
      <c r="E53" s="24"/>
      <c r="F53" s="25"/>
      <c r="G53" s="11" t="s">
        <v>31</v>
      </c>
      <c r="H53" s="13">
        <v>32</v>
      </c>
      <c r="I53" s="21"/>
      <c r="J53" s="25"/>
      <c r="K53" s="11" t="s">
        <v>31</v>
      </c>
      <c r="L53" s="13">
        <v>31</v>
      </c>
    </row>
    <row r="54" spans="2:12" ht="19.5" customHeight="1" x14ac:dyDescent="0.3">
      <c r="B54" s="25"/>
      <c r="C54" s="11" t="s">
        <v>37</v>
      </c>
      <c r="D54" s="13">
        <v>2</v>
      </c>
      <c r="E54" s="24"/>
      <c r="F54" s="25"/>
      <c r="G54" s="11" t="s">
        <v>37</v>
      </c>
      <c r="H54" s="13">
        <v>2</v>
      </c>
      <c r="I54" s="21"/>
      <c r="J54" s="25"/>
      <c r="K54" s="11" t="s">
        <v>37</v>
      </c>
      <c r="L54" s="13">
        <v>2</v>
      </c>
    </row>
    <row r="55" spans="2:12" ht="19.5" customHeight="1" x14ac:dyDescent="0.3">
      <c r="B55" s="25"/>
      <c r="C55" s="11" t="s">
        <v>38</v>
      </c>
      <c r="D55" s="13">
        <v>8</v>
      </c>
      <c r="E55" s="24"/>
      <c r="F55" s="25"/>
      <c r="G55" s="11" t="s">
        <v>38</v>
      </c>
      <c r="H55" s="13">
        <v>8</v>
      </c>
      <c r="I55" s="21"/>
      <c r="J55" s="25"/>
      <c r="K55" s="11" t="s">
        <v>38</v>
      </c>
      <c r="L55" s="13">
        <v>8</v>
      </c>
    </row>
    <row r="56" spans="2:12" ht="19.5" customHeight="1" x14ac:dyDescent="0.3">
      <c r="B56" s="25"/>
      <c r="C56" s="11" t="s">
        <v>39</v>
      </c>
      <c r="D56" s="13">
        <v>219</v>
      </c>
      <c r="E56" s="24"/>
      <c r="F56" s="25"/>
      <c r="G56" s="11" t="s">
        <v>39</v>
      </c>
      <c r="H56" s="13">
        <v>219</v>
      </c>
      <c r="I56" s="21"/>
      <c r="J56" s="25"/>
      <c r="K56" s="11" t="s">
        <v>39</v>
      </c>
      <c r="L56" s="13">
        <v>218</v>
      </c>
    </row>
    <row r="57" spans="2:12" ht="19.5" customHeight="1" x14ac:dyDescent="0.3">
      <c r="B57" s="25"/>
      <c r="C57" s="11" t="s">
        <v>23</v>
      </c>
      <c r="D57" s="13">
        <v>9</v>
      </c>
      <c r="E57" s="24"/>
      <c r="F57" s="25"/>
      <c r="G57" s="11" t="s">
        <v>23</v>
      </c>
      <c r="H57" s="13">
        <v>9</v>
      </c>
      <c r="I57" s="21"/>
      <c r="J57" s="25"/>
      <c r="K57" s="11" t="s">
        <v>23</v>
      </c>
      <c r="L57" s="13">
        <v>9</v>
      </c>
    </row>
    <row r="58" spans="2:12" ht="19.5" customHeight="1" x14ac:dyDescent="0.3">
      <c r="B58" s="25"/>
      <c r="C58" s="11" t="s">
        <v>24</v>
      </c>
      <c r="D58" s="13">
        <v>47</v>
      </c>
      <c r="E58" s="24"/>
      <c r="F58" s="25"/>
      <c r="G58" s="11" t="s">
        <v>24</v>
      </c>
      <c r="H58" s="13">
        <v>47</v>
      </c>
      <c r="I58" s="21"/>
      <c r="J58" s="25"/>
      <c r="K58" s="11" t="s">
        <v>24</v>
      </c>
      <c r="L58" s="13">
        <v>47</v>
      </c>
    </row>
    <row r="59" spans="2:12" ht="19.5" customHeight="1" x14ac:dyDescent="0.3">
      <c r="B59" s="25"/>
      <c r="C59" s="11" t="s">
        <v>40</v>
      </c>
      <c r="D59" s="13">
        <v>8</v>
      </c>
      <c r="E59" s="24"/>
      <c r="F59" s="25"/>
      <c r="G59" s="11" t="s">
        <v>40</v>
      </c>
      <c r="H59" s="13">
        <v>7</v>
      </c>
      <c r="I59" s="21"/>
      <c r="J59" s="25"/>
      <c r="K59" s="11" t="s">
        <v>40</v>
      </c>
      <c r="L59" s="13">
        <v>7</v>
      </c>
    </row>
    <row r="60" spans="2:12" ht="19.5" customHeight="1" x14ac:dyDescent="0.3">
      <c r="B60" s="25"/>
      <c r="C60" s="11" t="s">
        <v>41</v>
      </c>
      <c r="D60" s="14">
        <v>4256</v>
      </c>
      <c r="E60" s="24"/>
      <c r="F60" s="25"/>
      <c r="G60" s="11" t="s">
        <v>41</v>
      </c>
      <c r="H60" s="14">
        <v>4238</v>
      </c>
      <c r="I60" s="21"/>
      <c r="J60" s="25"/>
      <c r="K60" s="11" t="s">
        <v>41</v>
      </c>
      <c r="L60" s="14">
        <v>4204</v>
      </c>
    </row>
    <row r="61" spans="2:12" ht="19.5" customHeight="1" x14ac:dyDescent="0.3">
      <c r="B61" s="25"/>
      <c r="C61" s="11" t="s">
        <v>25</v>
      </c>
      <c r="D61" s="13">
        <v>32</v>
      </c>
      <c r="E61" s="24"/>
      <c r="F61" s="25"/>
      <c r="G61" s="11" t="s">
        <v>66</v>
      </c>
      <c r="H61" s="13">
        <v>0</v>
      </c>
      <c r="I61" s="21"/>
      <c r="J61" s="25"/>
      <c r="K61" s="11" t="s">
        <v>66</v>
      </c>
      <c r="L61" s="13">
        <v>0</v>
      </c>
    </row>
    <row r="62" spans="2:12" ht="19.5" customHeight="1" x14ac:dyDescent="0.3">
      <c r="B62" s="25"/>
      <c r="C62" s="11" t="s">
        <v>66</v>
      </c>
      <c r="D62" s="13">
        <v>0</v>
      </c>
      <c r="E62" s="24"/>
      <c r="F62" s="25"/>
      <c r="G62" s="11" t="s">
        <v>25</v>
      </c>
      <c r="H62" s="14">
        <v>32</v>
      </c>
      <c r="I62" s="21"/>
      <c r="J62" s="25"/>
      <c r="K62" s="10" t="s">
        <v>25</v>
      </c>
      <c r="L62" s="14">
        <v>32</v>
      </c>
    </row>
    <row r="63" spans="2:12" ht="19.5" customHeight="1" x14ac:dyDescent="0.3">
      <c r="B63" s="25"/>
      <c r="C63" s="13" t="s">
        <v>42</v>
      </c>
      <c r="D63" s="14">
        <v>4908</v>
      </c>
      <c r="E63" s="24"/>
      <c r="F63" s="25"/>
      <c r="G63" s="13" t="s">
        <v>42</v>
      </c>
      <c r="H63" s="14">
        <v>4997</v>
      </c>
      <c r="I63" s="21"/>
      <c r="J63" s="25"/>
      <c r="K63" s="13" t="s">
        <v>9</v>
      </c>
      <c r="L63" s="14">
        <f>SUM(L45:L62)</f>
        <v>4951</v>
      </c>
    </row>
    <row r="64" spans="2:12" ht="19.5" customHeight="1" x14ac:dyDescent="0.3">
      <c r="B64" s="25" t="s">
        <v>43</v>
      </c>
      <c r="C64" s="10" t="s">
        <v>23</v>
      </c>
      <c r="D64" s="13">
        <v>2</v>
      </c>
      <c r="E64" s="24"/>
      <c r="F64" s="25" t="s">
        <v>43</v>
      </c>
      <c r="G64" s="10" t="s">
        <v>23</v>
      </c>
      <c r="H64" s="13">
        <v>2</v>
      </c>
      <c r="I64" s="21"/>
      <c r="J64" s="25" t="s">
        <v>43</v>
      </c>
      <c r="K64" s="10" t="s">
        <v>23</v>
      </c>
      <c r="L64" s="13">
        <v>2</v>
      </c>
    </row>
    <row r="65" spans="2:12" ht="19.5" customHeight="1" x14ac:dyDescent="0.3">
      <c r="B65" s="25"/>
      <c r="C65" s="13" t="s">
        <v>42</v>
      </c>
      <c r="D65" s="14">
        <v>2</v>
      </c>
      <c r="E65" s="24"/>
      <c r="F65" s="25"/>
      <c r="G65" s="13" t="s">
        <v>9</v>
      </c>
      <c r="H65" s="14">
        <v>2</v>
      </c>
      <c r="I65" s="21"/>
      <c r="J65" s="25"/>
      <c r="K65" s="13" t="s">
        <v>9</v>
      </c>
      <c r="L65" s="14">
        <v>2</v>
      </c>
    </row>
    <row r="66" spans="2:12" ht="19.5" customHeight="1" x14ac:dyDescent="0.3">
      <c r="B66" s="26" t="s">
        <v>16</v>
      </c>
      <c r="C66" s="26"/>
      <c r="D66" s="15">
        <v>5066</v>
      </c>
      <c r="E66" s="24"/>
      <c r="F66" s="26" t="s">
        <v>16</v>
      </c>
      <c r="G66" s="26"/>
      <c r="H66" s="15">
        <v>5157</v>
      </c>
      <c r="I66" s="21"/>
      <c r="J66" s="26" t="s">
        <v>16</v>
      </c>
      <c r="K66" s="26"/>
      <c r="L66" s="15">
        <v>5111</v>
      </c>
    </row>
    <row r="67" spans="2:12" ht="20.25" x14ac:dyDescent="0.3">
      <c r="B67" s="19" t="s">
        <v>44</v>
      </c>
      <c r="C67" s="19"/>
      <c r="D67" s="19"/>
      <c r="E67" s="19"/>
      <c r="F67" s="19"/>
      <c r="G67" s="19"/>
      <c r="H67" s="19"/>
      <c r="I67" s="19"/>
      <c r="J67" s="19"/>
      <c r="K67" s="19"/>
      <c r="L67" s="19"/>
    </row>
    <row r="68" spans="2:12" s="3" customFormat="1" ht="17.25" customHeight="1" x14ac:dyDescent="0.25">
      <c r="B68" s="20" t="s">
        <v>70</v>
      </c>
      <c r="C68" s="20"/>
      <c r="D68" s="20" t="s">
        <v>67</v>
      </c>
      <c r="E68" s="20"/>
      <c r="F68" s="20" t="s">
        <v>69</v>
      </c>
      <c r="G68" s="20"/>
      <c r="H68" s="27" t="s">
        <v>67</v>
      </c>
      <c r="I68" s="27"/>
      <c r="J68" s="27"/>
      <c r="K68" s="20" t="s">
        <v>68</v>
      </c>
      <c r="L68" s="20"/>
    </row>
    <row r="69" spans="2:12" ht="15" customHeight="1" x14ac:dyDescent="0.3">
      <c r="B69" s="4" t="s">
        <v>45</v>
      </c>
      <c r="C69" s="4" t="s">
        <v>2</v>
      </c>
      <c r="D69" s="20"/>
      <c r="E69" s="20"/>
      <c r="F69" s="4" t="s">
        <v>45</v>
      </c>
      <c r="G69" s="4" t="s">
        <v>2</v>
      </c>
      <c r="H69" s="27"/>
      <c r="I69" s="27"/>
      <c r="J69" s="27"/>
      <c r="K69" s="4" t="s">
        <v>45</v>
      </c>
      <c r="L69" s="4" t="s">
        <v>2</v>
      </c>
    </row>
    <row r="70" spans="2:12" ht="14.25" customHeight="1" x14ac:dyDescent="0.3">
      <c r="B70" s="10" t="s">
        <v>46</v>
      </c>
      <c r="C70" s="15">
        <v>3710</v>
      </c>
      <c r="D70" s="20"/>
      <c r="E70" s="20"/>
      <c r="F70" s="5" t="s">
        <v>46</v>
      </c>
      <c r="G70" s="14">
        <v>3547</v>
      </c>
      <c r="H70" s="27"/>
      <c r="I70" s="27"/>
      <c r="J70" s="27"/>
      <c r="K70" s="5" t="s">
        <v>46</v>
      </c>
      <c r="L70" s="14">
        <v>3413</v>
      </c>
    </row>
    <row r="71" spans="2:12" ht="14.25" customHeight="1" x14ac:dyDescent="0.3">
      <c r="B71" s="5" t="s">
        <v>47</v>
      </c>
      <c r="C71" s="15">
        <v>5475</v>
      </c>
      <c r="D71" s="20"/>
      <c r="E71" s="20"/>
      <c r="F71" s="5" t="s">
        <v>47</v>
      </c>
      <c r="G71" s="14">
        <v>5439</v>
      </c>
      <c r="H71" s="27"/>
      <c r="I71" s="27"/>
      <c r="J71" s="27"/>
      <c r="K71" s="5" t="s">
        <v>47</v>
      </c>
      <c r="L71" s="14">
        <v>5415</v>
      </c>
    </row>
    <row r="72" spans="2:12" ht="14.25" customHeight="1" x14ac:dyDescent="0.3">
      <c r="B72" s="5" t="s">
        <v>48</v>
      </c>
      <c r="C72" s="15">
        <v>10103</v>
      </c>
      <c r="D72" s="20"/>
      <c r="E72" s="20"/>
      <c r="F72" s="5" t="s">
        <v>48</v>
      </c>
      <c r="G72" s="14">
        <v>10072</v>
      </c>
      <c r="H72" s="27"/>
      <c r="I72" s="27"/>
      <c r="J72" s="27"/>
      <c r="K72" s="5" t="s">
        <v>48</v>
      </c>
      <c r="L72" s="14">
        <v>10033</v>
      </c>
    </row>
    <row r="73" spans="2:12" ht="14.25" customHeight="1" x14ac:dyDescent="0.3">
      <c r="B73" s="5" t="s">
        <v>49</v>
      </c>
      <c r="C73" s="15">
        <v>13078</v>
      </c>
      <c r="D73" s="20"/>
      <c r="E73" s="20"/>
      <c r="F73" s="5" t="s">
        <v>49</v>
      </c>
      <c r="G73" s="14">
        <v>13042</v>
      </c>
      <c r="H73" s="27"/>
      <c r="I73" s="27"/>
      <c r="J73" s="27"/>
      <c r="K73" s="5" t="s">
        <v>49</v>
      </c>
      <c r="L73" s="14">
        <v>12996</v>
      </c>
    </row>
    <row r="74" spans="2:12" ht="14.25" customHeight="1" x14ac:dyDescent="0.3">
      <c r="B74" s="10" t="s">
        <v>50</v>
      </c>
      <c r="C74" s="15">
        <v>12659</v>
      </c>
      <c r="D74" s="20"/>
      <c r="E74" s="20"/>
      <c r="F74" s="5" t="s">
        <v>50</v>
      </c>
      <c r="G74" s="14">
        <v>12747</v>
      </c>
      <c r="H74" s="27"/>
      <c r="I74" s="27"/>
      <c r="J74" s="27"/>
      <c r="K74" s="5" t="s">
        <v>50</v>
      </c>
      <c r="L74" s="14">
        <v>12762</v>
      </c>
    </row>
    <row r="75" spans="2:12" x14ac:dyDescent="0.3">
      <c r="B75" s="10" t="s">
        <v>51</v>
      </c>
      <c r="C75" s="15">
        <v>10511</v>
      </c>
      <c r="D75" s="20"/>
      <c r="E75" s="20"/>
      <c r="F75" s="5" t="s">
        <v>51</v>
      </c>
      <c r="G75" s="14">
        <v>10655</v>
      </c>
      <c r="H75" s="27"/>
      <c r="I75" s="27"/>
      <c r="J75" s="27"/>
      <c r="K75" s="5" t="s">
        <v>51</v>
      </c>
      <c r="L75" s="14">
        <v>10753</v>
      </c>
    </row>
    <row r="76" spans="2:12" x14ac:dyDescent="0.3">
      <c r="B76" s="10" t="s">
        <v>52</v>
      </c>
      <c r="C76" s="15">
        <v>11339</v>
      </c>
      <c r="D76" s="20"/>
      <c r="E76" s="20"/>
      <c r="F76" s="5" t="s">
        <v>52</v>
      </c>
      <c r="G76" s="14">
        <v>11374</v>
      </c>
      <c r="H76" s="27"/>
      <c r="I76" s="27"/>
      <c r="J76" s="27"/>
      <c r="K76" s="5" t="s">
        <v>52</v>
      </c>
      <c r="L76" s="14">
        <v>11446</v>
      </c>
    </row>
    <row r="77" spans="2:12" x14ac:dyDescent="0.3">
      <c r="B77" s="10" t="s">
        <v>53</v>
      </c>
      <c r="C77" s="15">
        <v>10361</v>
      </c>
      <c r="D77" s="20"/>
      <c r="E77" s="20"/>
      <c r="F77" s="5" t="s">
        <v>53</v>
      </c>
      <c r="G77" s="14">
        <v>10395</v>
      </c>
      <c r="H77" s="27"/>
      <c r="I77" s="27"/>
      <c r="J77" s="27"/>
      <c r="K77" s="5" t="s">
        <v>53</v>
      </c>
      <c r="L77" s="14">
        <v>10559</v>
      </c>
    </row>
    <row r="78" spans="2:12" x14ac:dyDescent="0.3">
      <c r="B78" s="10" t="s">
        <v>54</v>
      </c>
      <c r="C78" s="15">
        <v>8328</v>
      </c>
      <c r="D78" s="20"/>
      <c r="E78" s="20"/>
      <c r="F78" s="5" t="s">
        <v>54</v>
      </c>
      <c r="G78" s="14">
        <v>8313</v>
      </c>
      <c r="H78" s="27"/>
      <c r="I78" s="27"/>
      <c r="J78" s="27"/>
      <c r="K78" s="5" t="s">
        <v>54</v>
      </c>
      <c r="L78" s="14">
        <v>8382</v>
      </c>
    </row>
    <row r="79" spans="2:12" x14ac:dyDescent="0.3">
      <c r="B79" s="10" t="s">
        <v>55</v>
      </c>
      <c r="C79" s="15">
        <v>10139</v>
      </c>
      <c r="D79" s="20"/>
      <c r="E79" s="20"/>
      <c r="F79" s="5" t="s">
        <v>55</v>
      </c>
      <c r="G79" s="14">
        <v>10151</v>
      </c>
      <c r="H79" s="27"/>
      <c r="I79" s="27"/>
      <c r="J79" s="27"/>
      <c r="K79" s="5" t="s">
        <v>55</v>
      </c>
      <c r="L79" s="14">
        <v>10175</v>
      </c>
    </row>
    <row r="80" spans="2:12" x14ac:dyDescent="0.3">
      <c r="B80" s="10" t="s">
        <v>56</v>
      </c>
      <c r="C80" s="15">
        <v>12508</v>
      </c>
      <c r="D80" s="20"/>
      <c r="E80" s="20"/>
      <c r="F80" s="5" t="s">
        <v>56</v>
      </c>
      <c r="G80" s="14">
        <v>12471</v>
      </c>
      <c r="H80" s="27"/>
      <c r="I80" s="27"/>
      <c r="J80" s="27"/>
      <c r="K80" s="5" t="s">
        <v>56</v>
      </c>
      <c r="L80" s="14">
        <v>12494</v>
      </c>
    </row>
    <row r="81" spans="2:12" x14ac:dyDescent="0.3">
      <c r="B81" s="10" t="s">
        <v>57</v>
      </c>
      <c r="C81" s="15">
        <v>14432</v>
      </c>
      <c r="D81" s="20"/>
      <c r="E81" s="20"/>
      <c r="F81" s="5" t="s">
        <v>57</v>
      </c>
      <c r="G81" s="14">
        <v>14428</v>
      </c>
      <c r="H81" s="27"/>
      <c r="I81" s="27"/>
      <c r="J81" s="27"/>
      <c r="K81" s="5" t="s">
        <v>57</v>
      </c>
      <c r="L81" s="14">
        <v>14488</v>
      </c>
    </row>
    <row r="82" spans="2:12" x14ac:dyDescent="0.3">
      <c r="B82" s="10" t="s">
        <v>58</v>
      </c>
      <c r="C82" s="15">
        <v>17487</v>
      </c>
      <c r="D82" s="20"/>
      <c r="E82" s="20"/>
      <c r="F82" s="5" t="s">
        <v>58</v>
      </c>
      <c r="G82" s="14">
        <v>17488</v>
      </c>
      <c r="H82" s="27"/>
      <c r="I82" s="27"/>
      <c r="J82" s="27"/>
      <c r="K82" s="5" t="s">
        <v>58</v>
      </c>
      <c r="L82" s="14">
        <v>17521</v>
      </c>
    </row>
    <row r="83" spans="2:12" x14ac:dyDescent="0.3">
      <c r="B83" s="10" t="s">
        <v>59</v>
      </c>
      <c r="C83" s="15">
        <v>16091</v>
      </c>
      <c r="D83" s="20"/>
      <c r="E83" s="20"/>
      <c r="F83" s="5" t="s">
        <v>59</v>
      </c>
      <c r="G83" s="14">
        <v>16109</v>
      </c>
      <c r="H83" s="27"/>
      <c r="I83" s="27"/>
      <c r="J83" s="27"/>
      <c r="K83" s="5" t="s">
        <v>59</v>
      </c>
      <c r="L83" s="14">
        <v>16151</v>
      </c>
    </row>
    <row r="84" spans="2:12" x14ac:dyDescent="0.3">
      <c r="B84" s="10" t="s">
        <v>60</v>
      </c>
      <c r="C84" s="15">
        <v>13361</v>
      </c>
      <c r="D84" s="20"/>
      <c r="E84" s="20"/>
      <c r="F84" s="5" t="s">
        <v>60</v>
      </c>
      <c r="G84" s="14">
        <v>13383</v>
      </c>
      <c r="H84" s="27"/>
      <c r="I84" s="27"/>
      <c r="J84" s="27"/>
      <c r="K84" s="5" t="s">
        <v>60</v>
      </c>
      <c r="L84" s="14">
        <v>13458</v>
      </c>
    </row>
    <row r="85" spans="2:12" x14ac:dyDescent="0.3">
      <c r="B85" s="10" t="s">
        <v>61</v>
      </c>
      <c r="C85" s="15">
        <v>9519</v>
      </c>
      <c r="D85" s="20"/>
      <c r="E85" s="20"/>
      <c r="F85" s="5" t="s">
        <v>61</v>
      </c>
      <c r="G85" s="14">
        <v>9546</v>
      </c>
      <c r="H85" s="27"/>
      <c r="I85" s="27"/>
      <c r="J85" s="27"/>
      <c r="K85" s="5" t="s">
        <v>61</v>
      </c>
      <c r="L85" s="14">
        <v>9603</v>
      </c>
    </row>
    <row r="86" spans="2:12" x14ac:dyDescent="0.3">
      <c r="B86" s="10" t="s">
        <v>62</v>
      </c>
      <c r="C86" s="15">
        <v>5851</v>
      </c>
      <c r="D86" s="20"/>
      <c r="E86" s="20"/>
      <c r="F86" s="5" t="s">
        <v>62</v>
      </c>
      <c r="G86" s="14">
        <v>5866</v>
      </c>
      <c r="H86" s="27"/>
      <c r="I86" s="27"/>
      <c r="J86" s="27"/>
      <c r="K86" s="5" t="s">
        <v>62</v>
      </c>
      <c r="L86" s="14">
        <v>5899</v>
      </c>
    </row>
    <row r="87" spans="2:12" x14ac:dyDescent="0.3">
      <c r="B87" s="10" t="s">
        <v>63</v>
      </c>
      <c r="C87" s="15">
        <v>3721</v>
      </c>
      <c r="D87" s="20"/>
      <c r="E87" s="20"/>
      <c r="F87" s="5" t="s">
        <v>63</v>
      </c>
      <c r="G87" s="14">
        <v>3740</v>
      </c>
      <c r="H87" s="27"/>
      <c r="I87" s="27"/>
      <c r="J87" s="27"/>
      <c r="K87" s="5" t="s">
        <v>63</v>
      </c>
      <c r="L87" s="14">
        <v>3782</v>
      </c>
    </row>
    <row r="88" spans="2:12" x14ac:dyDescent="0.3">
      <c r="B88" s="10" t="s">
        <v>64</v>
      </c>
      <c r="C88" s="15">
        <v>3580</v>
      </c>
      <c r="D88" s="20"/>
      <c r="E88" s="20"/>
      <c r="F88" s="5" t="s">
        <v>64</v>
      </c>
      <c r="G88" s="14">
        <v>3601</v>
      </c>
      <c r="H88" s="27"/>
      <c r="I88" s="27"/>
      <c r="J88" s="27"/>
      <c r="K88" s="5" t="s">
        <v>64</v>
      </c>
      <c r="L88" s="14">
        <v>3632</v>
      </c>
    </row>
    <row r="89" spans="2:12" x14ac:dyDescent="0.3">
      <c r="B89" s="16" t="s">
        <v>5</v>
      </c>
      <c r="C89" s="17">
        <f>SUM(C70:C88)</f>
        <v>192253</v>
      </c>
      <c r="D89" s="20"/>
      <c r="E89" s="20"/>
      <c r="F89" s="7" t="s">
        <v>5</v>
      </c>
      <c r="G89" s="6">
        <v>192367</v>
      </c>
      <c r="H89" s="27"/>
      <c r="I89" s="27"/>
      <c r="J89" s="27"/>
      <c r="K89" s="7" t="s">
        <v>5</v>
      </c>
      <c r="L89" s="6">
        <f>SUM(L70:L88)</f>
        <v>192962</v>
      </c>
    </row>
    <row r="90" spans="2:12" x14ac:dyDescent="0.3">
      <c r="E90" s="1" t="s">
        <v>67</v>
      </c>
      <c r="F90" s="2"/>
      <c r="H90" s="1" t="s">
        <v>67</v>
      </c>
      <c r="I90" s="2" t="s">
        <v>67</v>
      </c>
    </row>
    <row r="91" spans="2:12" x14ac:dyDescent="0.3">
      <c r="E91" s="1" t="s">
        <v>67</v>
      </c>
      <c r="H91" s="1" t="s">
        <v>67</v>
      </c>
    </row>
  </sheetData>
  <mergeCells count="54">
    <mergeCell ref="F45:F63"/>
    <mergeCell ref="J45:J63"/>
    <mergeCell ref="B68:C68"/>
    <mergeCell ref="F66:G66"/>
    <mergeCell ref="F64:F65"/>
    <mergeCell ref="B67:L67"/>
    <mergeCell ref="H68:J89"/>
    <mergeCell ref="F68:G68"/>
    <mergeCell ref="K68:L68"/>
    <mergeCell ref="D68:E89"/>
    <mergeCell ref="J66:K66"/>
    <mergeCell ref="J64:J65"/>
    <mergeCell ref="B64:B65"/>
    <mergeCell ref="B66:C66"/>
    <mergeCell ref="B20:C20"/>
    <mergeCell ref="E20:F20"/>
    <mergeCell ref="H20:I20"/>
    <mergeCell ref="B26:L26"/>
    <mergeCell ref="B27:D27"/>
    <mergeCell ref="E27:E66"/>
    <mergeCell ref="F27:H27"/>
    <mergeCell ref="I27:I66"/>
    <mergeCell ref="J27:L27"/>
    <mergeCell ref="B29:B34"/>
    <mergeCell ref="F29:F34"/>
    <mergeCell ref="J29:J34"/>
    <mergeCell ref="B35:B44"/>
    <mergeCell ref="F35:F44"/>
    <mergeCell ref="J35:J44"/>
    <mergeCell ref="B45:B63"/>
    <mergeCell ref="B9:L9"/>
    <mergeCell ref="B10:C10"/>
    <mergeCell ref="D10:D25"/>
    <mergeCell ref="E10:F10"/>
    <mergeCell ref="G10:G25"/>
    <mergeCell ref="H10:I10"/>
    <mergeCell ref="J10:L25"/>
    <mergeCell ref="B11:C11"/>
    <mergeCell ref="E11:F11"/>
    <mergeCell ref="H11:I11"/>
    <mergeCell ref="B12:C12"/>
    <mergeCell ref="E12:F12"/>
    <mergeCell ref="H12:I12"/>
    <mergeCell ref="B15:C15"/>
    <mergeCell ref="E15:F15"/>
    <mergeCell ref="H15:I15"/>
    <mergeCell ref="B2:L2"/>
    <mergeCell ref="B3:L3"/>
    <mergeCell ref="B4:C4"/>
    <mergeCell ref="D4:D8"/>
    <mergeCell ref="E4:F4"/>
    <mergeCell ref="G4:G8"/>
    <mergeCell ref="H4:I4"/>
    <mergeCell ref="J4:L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 T3-2023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Ibis Leidy Gonzalez Perez</dc:creator>
  <cp:lastModifiedBy>Luis Martinez</cp:lastModifiedBy>
  <dcterms:created xsi:type="dcterms:W3CDTF">2023-03-24T18:37:12Z</dcterms:created>
  <dcterms:modified xsi:type="dcterms:W3CDTF">2023-10-04T19:48:01Z</dcterms:modified>
</cp:coreProperties>
</file>