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CC33BE15-B33F-4CE8-A2FD-8BC0C37E25C6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G88" i="1"/>
  <c r="F88" i="1" l="1"/>
  <c r="E88" i="1"/>
  <c r="D88" i="1"/>
  <c r="C88" i="1" l="1"/>
  <c r="B88" i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<sst xmlns="http://schemas.openxmlformats.org/spreadsheetml/2006/main" count="108" uniqueCount="108">
  <si>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</si>
  <si>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</si>
  <si>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</si>
  <si>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</si>
  <si>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</si>
  <si>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</si>
  <si>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</si>
  <si>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</si>
  <si>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</si>
  <si>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</si>
  <si>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</si>
  <si>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</si>
  <si>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</si>
  <si>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</si>
  <si>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</si>
  <si>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</si>
  <si>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</si>
  <si>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</si>
  <si>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</si>
  <si>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</si>
  <si>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</si>
  <si>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</si>
  <si>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</si>
  <si>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</si>
  <si>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</si>
  <si>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</si>
  <si>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</si>
  <si>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</si>
  <si>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</si>
  <si>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</si>
  <si>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</si>
  <si>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</si>
  <si>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</si>
  <si>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</si>
  <si>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</si>
  <si>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</si>
  <si>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</si>
  <si>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</si>
  <si>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</si>
  <si>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</si>
  <si>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</si>
  <si>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</si>
  <si>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</si>
  <si>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</si>
  <si>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</si>
  <si>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</si>
  <si>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</si>
  <si>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</si>
  <si>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</si>
  <si>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</si>
  <si>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</si>
  <si>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</si>
  <si>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</si>
  <si>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</si>
  <si>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</si>
  <si>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</si>
  <si>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</si>
  <si>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</si>
  <si>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</si>
  <si>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</si>
  <si>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</si>
  <si>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</si>
  <si>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</si>
  <si>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</si>
  <si>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</si>
  <si>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</si>
  <si>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</si>
  <si>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</si>
  <si>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</si>
  <si>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</si>
  <si>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</si>
  <si>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</si>
  <si>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</si>
  <si>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</si>
  <si>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</si>
  <si>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</si>
  <si>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</si>
  <si>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</si>
  <si>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</si>
  <si>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</si>
  <si>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</si>
  <si>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</si>
  <si>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</si>
  <si>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</si>
  <si>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</si>
  <si>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</si>
  <si>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</si>
  <si>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</si>
  <si>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</si>
  <si>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</si>
  <si>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</si>
  <si>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</si>
  <si>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</si>
  <si>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</si>
  <si>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</si>
  <si>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</si>
  <si>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</si>
  <si>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</si>
  <si>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</si>
  <si>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</si>
  <si>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</si>
  <si>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</si>
  <si>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</si>
  <si>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</si>
  <si>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</si>
  <si>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</si>
  <si>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</si>
  <si>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30 de abril del 2022                                             Fecha de Registro: 09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</si>
</sst>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6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2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164" fontId="12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43" fontId="11" fillId="3" borderId="3" xfId="1" applyFont="1" applyFill="1" applyBorder="1" applyAlignment="1" applyProtection="1">
      <alignment horizontal="center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2" fillId="0" borderId="6" xfId="0" applyNumberFormat="1" applyFont="1" applyBorder="1" applyAlignment="1" applyProtection="1">
      <alignment horizontal="right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43" fontId="11" fillId="3" borderId="1" xfId="1" applyFont="1" applyFill="1" applyBorder="1" applyAlignment="1" applyProtection="1">
      <alignment horizontal="center" wrapText="1" readingOrder="1"/>
      <protection locked="0"/>
    </xf>
    <xf numFmtId="164" fontId="11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2" fillId="3" borderId="4" xfId="0" applyNumberFormat="1" applyFont="1" applyFill="1" applyBorder="1" applyAlignment="1" applyProtection="1">
      <alignment horizontal="right" vertical="top" wrapText="1" readingOrder="1"/>
      <protection locked="0"/>
    </xf>
    <xf numFmtId="43" fontId="4" fillId="3" borderId="4" xfId="1" applyFont="1" applyFill="1" applyBorder="1"/>
    <xf numFmtId="164" fontId="13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3" borderId="1" xfId="1" applyFont="1" applyFill="1" applyBorder="1" applyAlignment="1" applyProtection="1">
      <alignment horizontal="right" wrapText="1" readingOrder="1"/>
      <protection locked="0"/>
    </xf>
    <xf numFmtId="164" fontId="11" fillId="3" borderId="4" xfId="0" applyNumberFormat="1" applyFont="1" applyFill="1" applyBorder="1" applyAlignment="1" applyProtection="1">
      <alignment wrapText="1" readingOrder="1"/>
      <protection locked="0"/>
    </xf>
    <xf numFmtId="43" fontId="4" fillId="3" borderId="4" xfId="1" applyFont="1" applyFill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256645"/>
          <a:ext cx="193648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135732</xdr:colOff>
      <xdr:row>90</xdr:row>
      <xdr:rowOff>14287</xdr:rowOff>
    </xdr:from>
    <xdr:to>
      <xdr:col>2</xdr:col>
      <xdr:colOff>366712</xdr:colOff>
      <xdr:row>99</xdr:row>
      <xdr:rowOff>1506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A8414-DE35-4DED-8F76-4886D8D6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457" y="22350412"/>
          <a:ext cx="1326355" cy="127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workbookViewId="0">
      <selection activeCell="H12" sqref="H12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9" style="8" customWidth="1"/>
    <col min="15" max="15" width="9.28515625" style="8" customWidth="1"/>
    <col min="16" max="16" width="13.7109375" style="8" customWidth="1"/>
    <col min="17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4</v>
      </c>
      <c r="E5" s="18"/>
      <c r="F5" s="18"/>
      <c r="G5" s="18"/>
      <c r="H5" s="15" t="s">
        <v>5</v>
      </c>
      <c r="J5" s="19"/>
      <c r="K5" s="20"/>
      <c r="L5" s="21"/>
      <c r="M5" s="20"/>
      <c r="N5" s="19"/>
      <c r="O5" s="22"/>
    </row>
    <row r="6" spans="1:17" x14ac:dyDescent="0.2">
      <c r="A6" s="23"/>
      <c r="B6" s="24"/>
      <c r="C6" s="145" t="s">
        <v>6</v>
      </c>
      <c r="D6" s="146"/>
      <c r="E6" s="146"/>
      <c r="F6" s="18"/>
      <c r="G6" s="18"/>
      <c r="H6" s="15" t="s">
        <v>7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8</v>
      </c>
      <c r="E7" s="18"/>
      <c r="F7" s="18"/>
      <c r="G7" s="18"/>
      <c r="H7" s="15" t="s">
        <v>9</v>
      </c>
      <c r="J7" s="19"/>
      <c r="K7" s="20"/>
      <c r="L7" s="21"/>
      <c r="M7" s="20"/>
      <c r="N7" s="19"/>
      <c r="O7" s="22"/>
    </row>
    <row r="8" spans="1:17" x14ac:dyDescent="0.2">
      <c r="A8" s="9"/>
      <c r="B8" s="10"/>
      <c r="D8" s="147" t="s">
        <v>10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1:17" ht="22.5" x14ac:dyDescent="0.2">
      <c r="A9" s="25" t="s">
        <v>11</v>
      </c>
      <c r="B9" s="26" t="s">
        <v>12</v>
      </c>
      <c r="C9" s="27" t="s">
        <v>13</v>
      </c>
      <c r="D9" s="28" t="s">
        <v>14</v>
      </c>
      <c r="E9" s="28" t="s">
        <v>15</v>
      </c>
      <c r="F9" s="28" t="s">
        <v>16</v>
      </c>
      <c r="G9" s="28" t="s">
        <v>17</v>
      </c>
      <c r="H9" s="28" t="s">
        <v>18</v>
      </c>
      <c r="I9" s="28" t="s">
        <v>19</v>
      </c>
      <c r="J9" s="28" t="s">
        <v>20</v>
      </c>
      <c r="K9" s="28" t="s">
        <v>21</v>
      </c>
      <c r="L9" s="28" t="s">
        <v>22</v>
      </c>
      <c r="M9" s="28" t="s">
        <v>23</v>
      </c>
      <c r="N9" s="28" t="s">
        <v>24</v>
      </c>
      <c r="O9" s="28" t="s">
        <v>25</v>
      </c>
      <c r="P9" s="27" t="s">
        <v>26</v>
      </c>
    </row>
    <row r="10" spans="1:17" x14ac:dyDescent="0.2">
      <c r="A10" s="29" t="s">
        <v>27</v>
      </c>
      <c r="B10" s="30"/>
      <c r="C10" s="31"/>
      <c r="D10" s="32"/>
      <c r="E10" s="33"/>
      <c r="F10" s="33"/>
      <c r="G10" s="34"/>
      <c r="H10" s="33"/>
      <c r="I10" s="32"/>
      <c r="J10" s="35"/>
      <c r="K10" s="59"/>
      <c r="L10" s="35"/>
      <c r="M10" s="32"/>
      <c r="N10" s="35"/>
      <c r="O10" s="32"/>
      <c r="P10" s="33"/>
      <c r="Q10" s="36"/>
    </row>
    <row r="11" spans="1:17" x14ac:dyDescent="0.2">
      <c r="A11" s="29" t="s">
        <v>28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36"/>
    </row>
    <row r="12" spans="1:17" x14ac:dyDescent="0.2">
      <c r="A12" s="42" t="s">
        <v>29</v>
      </c>
      <c r="B12" s="43">
        <v>218092543.34999996</v>
      </c>
      <c r="C12" s="44">
        <v>218092543.34999996</v>
      </c>
      <c r="D12" s="45">
        <v>17096496.23</v>
      </c>
      <c r="E12" s="46">
        <v>16947981.359999999</v>
      </c>
      <c r="F12" s="47">
        <v>17083766.440000005</v>
      </c>
      <c r="G12" s="48">
        <v>16982767.620000001</v>
      </c>
      <c r="H12" s="33"/>
      <c r="I12" s="49"/>
      <c r="J12" s="50"/>
      <c r="K12" s="51"/>
      <c r="L12" s="52"/>
      <c r="M12" s="46"/>
      <c r="N12" s="46"/>
      <c r="O12" s="53"/>
      <c r="P12" s="54">
        <f>SUM(D12:O12)</f>
        <v>68111011.650000006</v>
      </c>
      <c r="Q12" s="36"/>
    </row>
    <row r="13" spans="1:17" x14ac:dyDescent="0.2">
      <c r="A13" s="42" t="s">
        <v>30</v>
      </c>
      <c r="B13" s="55">
        <v>0</v>
      </c>
      <c r="C13" s="44">
        <v>0</v>
      </c>
      <c r="D13" s="56"/>
      <c r="E13" s="57"/>
      <c r="F13" s="58"/>
      <c r="G13" s="40"/>
      <c r="H13" s="59"/>
      <c r="I13" s="59"/>
      <c r="J13" s="33"/>
      <c r="K13" s="33"/>
      <c r="L13" s="41"/>
      <c r="M13" s="33"/>
      <c r="N13" s="41"/>
      <c r="O13" s="33"/>
      <c r="P13" s="54">
        <f t="shared" ref="P13:P76" si="0">SUM(D13:O13)</f>
        <v>0</v>
      </c>
      <c r="Q13" s="36"/>
    </row>
    <row r="14" spans="1:17" ht="22.5" x14ac:dyDescent="0.2">
      <c r="A14" s="42" t="s">
        <v>31</v>
      </c>
      <c r="B14" s="55">
        <v>0</v>
      </c>
      <c r="C14" s="60">
        <v>0</v>
      </c>
      <c r="D14" s="60"/>
      <c r="E14" s="60"/>
      <c r="F14" s="60"/>
      <c r="G14" s="60"/>
      <c r="H14" s="60"/>
      <c r="I14" s="60"/>
      <c r="J14" s="60"/>
      <c r="K14" s="60"/>
      <c r="L14" s="60"/>
      <c r="N14" s="61"/>
      <c r="O14" s="38"/>
      <c r="P14" s="54">
        <f t="shared" si="0"/>
        <v>0</v>
      </c>
      <c r="Q14" s="36"/>
    </row>
    <row r="15" spans="1:17" x14ac:dyDescent="0.2">
      <c r="A15" s="42" t="s">
        <v>32</v>
      </c>
      <c r="B15" s="44">
        <v>16053399</v>
      </c>
      <c r="C15" s="33">
        <v>16053399</v>
      </c>
      <c r="D15" s="63"/>
      <c r="E15" s="64"/>
      <c r="F15" s="39"/>
      <c r="G15" s="40"/>
      <c r="H15" s="32"/>
      <c r="I15" s="32"/>
      <c r="J15" s="41"/>
      <c r="K15" s="59"/>
      <c r="L15" s="41"/>
      <c r="M15" s="41"/>
      <c r="N15" s="41"/>
      <c r="O15" s="41"/>
      <c r="P15" s="54">
        <f t="shared" si="0"/>
        <v>0</v>
      </c>
      <c r="Q15" s="36"/>
    </row>
    <row r="16" spans="1:17" ht="22.5" x14ac:dyDescent="0.2">
      <c r="A16" s="42" t="s">
        <v>33</v>
      </c>
      <c r="B16" s="43">
        <v>27142978.208939999</v>
      </c>
      <c r="C16" s="60">
        <v>27142978.208939999</v>
      </c>
      <c r="D16" s="65">
        <v>2016701.05</v>
      </c>
      <c r="E16" s="66">
        <v>2215026.65</v>
      </c>
      <c r="F16" s="66">
        <v>2124395.16</v>
      </c>
      <c r="G16" s="67">
        <v>2108186.96</v>
      </c>
      <c r="H16" s="60"/>
      <c r="I16" s="68"/>
      <c r="J16" s="69"/>
      <c r="K16" s="70"/>
      <c r="L16" s="136"/>
      <c r="M16" s="70"/>
      <c r="N16" s="51"/>
      <c r="O16" s="71"/>
      <c r="P16" s="54">
        <f t="shared" si="0"/>
        <v>8464309.8200000003</v>
      </c>
      <c r="Q16" s="36"/>
    </row>
    <row r="17" spans="1:17" x14ac:dyDescent="0.2">
      <c r="A17" s="29" t="s">
        <v>34</v>
      </c>
      <c r="B17" s="30"/>
      <c r="C17" s="44"/>
      <c r="D17" s="56"/>
      <c r="E17" s="57"/>
      <c r="F17" s="58"/>
      <c r="G17" s="40"/>
      <c r="H17" s="59"/>
      <c r="I17" s="59"/>
      <c r="J17" s="33"/>
      <c r="K17" s="59"/>
      <c r="L17" s="41"/>
      <c r="M17" s="33"/>
      <c r="N17" s="41"/>
      <c r="O17" s="33"/>
      <c r="P17" s="54">
        <f t="shared" si="0"/>
        <v>0</v>
      </c>
      <c r="Q17" s="36"/>
    </row>
    <row r="18" spans="1:17" x14ac:dyDescent="0.2">
      <c r="A18" s="42" t="s">
        <v>35</v>
      </c>
      <c r="B18" s="43">
        <v>8200000</v>
      </c>
      <c r="C18" s="44">
        <v>8200000</v>
      </c>
      <c r="D18" s="45">
        <v>720523.27</v>
      </c>
      <c r="E18" s="46">
        <v>779628.76</v>
      </c>
      <c r="F18" s="80">
        <v>709595.93</v>
      </c>
      <c r="G18" s="48">
        <v>722625.31</v>
      </c>
      <c r="H18" s="56"/>
      <c r="I18" s="72"/>
      <c r="J18" s="50"/>
      <c r="K18" s="51"/>
      <c r="L18" s="51"/>
      <c r="M18" s="51"/>
      <c r="N18" s="51"/>
      <c r="O18" s="53"/>
      <c r="P18" s="54">
        <f t="shared" si="0"/>
        <v>2932373.27</v>
      </c>
      <c r="Q18" s="36"/>
    </row>
    <row r="19" spans="1:17" ht="22.5" x14ac:dyDescent="0.2">
      <c r="A19" s="42" t="s">
        <v>36</v>
      </c>
      <c r="B19" s="103">
        <v>4607595</v>
      </c>
      <c r="C19" s="103">
        <v>4607595</v>
      </c>
      <c r="D19" s="78">
        <v>54643.81</v>
      </c>
      <c r="E19" s="51">
        <v>130406</v>
      </c>
      <c r="F19" s="88">
        <v>265829.24</v>
      </c>
      <c r="G19" s="48">
        <v>188240.78</v>
      </c>
      <c r="H19" s="41"/>
      <c r="I19" s="73"/>
      <c r="J19" s="70"/>
      <c r="K19" s="70"/>
      <c r="L19" s="70"/>
      <c r="M19" s="70"/>
      <c r="N19" s="51"/>
      <c r="O19" s="71"/>
      <c r="P19" s="54">
        <f t="shared" si="0"/>
        <v>639119.82999999996</v>
      </c>
      <c r="Q19" s="36"/>
    </row>
    <row r="20" spans="1:17" x14ac:dyDescent="0.2">
      <c r="A20" s="42" t="s">
        <v>37</v>
      </c>
      <c r="B20" s="43">
        <v>1200000</v>
      </c>
      <c r="C20" s="44">
        <v>1200000</v>
      </c>
      <c r="D20" s="63"/>
      <c r="E20" s="74"/>
      <c r="F20" s="74"/>
      <c r="G20" s="75"/>
      <c r="H20" s="38"/>
      <c r="I20" s="61"/>
      <c r="J20" s="61"/>
      <c r="K20" s="82"/>
      <c r="L20" s="62"/>
      <c r="M20" s="61"/>
      <c r="N20" s="61"/>
      <c r="O20" s="53"/>
      <c r="P20" s="54">
        <f t="shared" si="0"/>
        <v>0</v>
      </c>
      <c r="Q20" s="36"/>
    </row>
    <row r="21" spans="1:17" x14ac:dyDescent="0.2">
      <c r="A21" s="42" t="s">
        <v>38</v>
      </c>
      <c r="B21" s="55">
        <v>0</v>
      </c>
      <c r="C21" s="60">
        <v>20000</v>
      </c>
      <c r="D21" s="60">
        <v>0</v>
      </c>
      <c r="E21" s="60">
        <v>880</v>
      </c>
      <c r="F21" s="60"/>
      <c r="G21" s="60"/>
      <c r="H21" s="76"/>
      <c r="I21" s="48"/>
      <c r="J21" s="77"/>
      <c r="K21" s="51"/>
      <c r="L21" s="70"/>
      <c r="M21" s="51"/>
      <c r="N21" s="56"/>
      <c r="O21" s="53"/>
      <c r="P21" s="54">
        <f t="shared" si="0"/>
        <v>880</v>
      </c>
      <c r="Q21" s="36"/>
    </row>
    <row r="22" spans="1:17" x14ac:dyDescent="0.2">
      <c r="A22" s="42" t="s">
        <v>39</v>
      </c>
      <c r="B22" s="43">
        <v>2400000</v>
      </c>
      <c r="C22" s="44">
        <v>2400000</v>
      </c>
      <c r="D22" s="78">
        <v>331096.09999999998</v>
      </c>
      <c r="E22" s="137">
        <v>331966.76</v>
      </c>
      <c r="F22" s="138">
        <v>328262.18</v>
      </c>
      <c r="G22" s="104">
        <v>376561.6</v>
      </c>
      <c r="H22" s="56"/>
      <c r="I22" s="139"/>
      <c r="J22" s="45"/>
      <c r="K22" s="78"/>
      <c r="L22" s="140"/>
      <c r="M22" s="70"/>
      <c r="N22" s="82"/>
      <c r="O22" s="83"/>
      <c r="P22" s="54">
        <f t="shared" si="0"/>
        <v>1367886.6400000001</v>
      </c>
      <c r="Q22" s="36"/>
    </row>
    <row r="23" spans="1:17" x14ac:dyDescent="0.2">
      <c r="A23" s="42" t="s">
        <v>40</v>
      </c>
      <c r="B23" s="43">
        <v>3240000</v>
      </c>
      <c r="C23" s="44">
        <v>3240000</v>
      </c>
      <c r="D23" s="144">
        <v>230175.54</v>
      </c>
      <c r="E23" s="144">
        <v>230175.54</v>
      </c>
      <c r="F23" s="144">
        <v>230175.54</v>
      </c>
      <c r="G23" s="144">
        <v>230175.54</v>
      </c>
      <c r="H23" s="78"/>
      <c r="I23" s="141"/>
      <c r="J23" s="45"/>
      <c r="K23" s="137"/>
      <c r="L23" s="78"/>
      <c r="M23" s="85"/>
      <c r="N23" s="82"/>
      <c r="O23" s="83"/>
      <c r="P23" s="54">
        <f t="shared" si="0"/>
        <v>920702.16</v>
      </c>
      <c r="Q23" s="36"/>
    </row>
    <row r="24" spans="1:17" ht="33.75" x14ac:dyDescent="0.2">
      <c r="A24" s="86" t="s">
        <v>41</v>
      </c>
      <c r="B24" s="87">
        <v>2346000</v>
      </c>
      <c r="C24" s="87">
        <v>2346000</v>
      </c>
      <c r="D24" s="78">
        <v>88500.4</v>
      </c>
      <c r="E24" s="79">
        <v>212257.41</v>
      </c>
      <c r="F24" s="88">
        <v>282344.02999999997</v>
      </c>
      <c r="G24" s="48">
        <v>117208.95000000001</v>
      </c>
      <c r="H24" s="33"/>
      <c r="I24" s="48"/>
      <c r="J24" s="77"/>
      <c r="K24" s="79"/>
      <c r="L24" s="51"/>
      <c r="M24" s="85"/>
      <c r="N24" s="82"/>
      <c r="O24" s="71"/>
      <c r="P24" s="54">
        <f t="shared" si="0"/>
        <v>700310.79</v>
      </c>
      <c r="Q24" s="36"/>
    </row>
    <row r="25" spans="1:17" ht="22.5" x14ac:dyDescent="0.2">
      <c r="A25" s="86" t="s">
        <v>42</v>
      </c>
      <c r="B25" s="87">
        <v>29999000</v>
      </c>
      <c r="C25" s="87">
        <v>29999000</v>
      </c>
      <c r="D25" s="78">
        <v>85813.65</v>
      </c>
      <c r="E25" s="137">
        <v>1082366.8999999999</v>
      </c>
      <c r="F25" s="137">
        <v>657614.35</v>
      </c>
      <c r="G25" s="140">
        <v>634131.27</v>
      </c>
      <c r="H25" s="33"/>
      <c r="I25" s="48"/>
      <c r="J25" s="89"/>
      <c r="K25" s="79"/>
      <c r="L25" s="51"/>
      <c r="M25" s="85"/>
      <c r="N25" s="51"/>
      <c r="O25" s="71"/>
      <c r="P25" s="54">
        <f t="shared" si="0"/>
        <v>2459926.17</v>
      </c>
      <c r="Q25" s="36"/>
    </row>
    <row r="26" spans="1:17" ht="22.5" x14ac:dyDescent="0.2">
      <c r="A26" s="86" t="s">
        <v>43</v>
      </c>
      <c r="B26" s="87">
        <v>4309075101.6541834</v>
      </c>
      <c r="C26" s="87">
        <v>4309075101.6541834</v>
      </c>
      <c r="D26" s="78">
        <v>307322023.39000005</v>
      </c>
      <c r="E26" s="142">
        <v>227331929.19999999</v>
      </c>
      <c r="F26" s="137">
        <v>421243119.20000005</v>
      </c>
      <c r="G26" s="143">
        <v>286889772.21999997</v>
      </c>
      <c r="H26" s="90"/>
      <c r="I26" s="91"/>
      <c r="J26" s="77"/>
      <c r="K26" s="79"/>
      <c r="L26" s="51"/>
      <c r="M26" s="92"/>
      <c r="N26" s="51"/>
      <c r="O26" s="71"/>
      <c r="P26" s="54">
        <f t="shared" si="0"/>
        <v>1242786844.01</v>
      </c>
      <c r="Q26" s="36"/>
    </row>
    <row r="27" spans="1:17" ht="27" customHeight="1" x14ac:dyDescent="0.2">
      <c r="A27" s="93" t="s">
        <v>44</v>
      </c>
      <c r="B27" s="30"/>
      <c r="C27" s="44"/>
      <c r="D27" s="56"/>
      <c r="E27" s="57"/>
      <c r="F27" s="58"/>
      <c r="G27" s="40"/>
      <c r="H27" s="94"/>
      <c r="I27" s="59"/>
      <c r="J27" s="33"/>
      <c r="K27" s="58"/>
      <c r="L27" s="33"/>
      <c r="M27" s="95"/>
      <c r="N27" s="33"/>
      <c r="O27" s="33"/>
      <c r="P27" s="54">
        <f t="shared" si="0"/>
        <v>0</v>
      </c>
      <c r="Q27" s="36"/>
    </row>
    <row r="28" spans="1:17" ht="22.5" x14ac:dyDescent="0.2">
      <c r="A28" s="96" t="s">
        <v>45</v>
      </c>
      <c r="B28" s="84">
        <v>761392</v>
      </c>
      <c r="C28" s="84">
        <v>761392</v>
      </c>
      <c r="D28" s="89">
        <v>26001.62</v>
      </c>
      <c r="E28" s="79">
        <v>21344.89</v>
      </c>
      <c r="F28" s="79">
        <v>101254.41</v>
      </c>
      <c r="G28" s="48">
        <v>95036.63</v>
      </c>
      <c r="H28" s="33"/>
      <c r="I28" s="97"/>
      <c r="J28" s="77"/>
      <c r="K28" s="51"/>
      <c r="L28" s="51"/>
      <c r="M28" s="85"/>
      <c r="N28" s="51"/>
      <c r="O28" s="71"/>
      <c r="P28" s="54">
        <f t="shared" si="0"/>
        <v>243637.55</v>
      </c>
      <c r="Q28" s="36"/>
    </row>
    <row r="29" spans="1:17" x14ac:dyDescent="0.2">
      <c r="A29" s="86" t="s">
        <v>46</v>
      </c>
      <c r="B29" s="43">
        <v>1839300</v>
      </c>
      <c r="C29" s="43">
        <v>1839300</v>
      </c>
      <c r="D29" s="56">
        <v>30361.4</v>
      </c>
      <c r="E29" s="57">
        <v>77467</v>
      </c>
      <c r="F29" s="58">
        <v>0</v>
      </c>
      <c r="G29" s="98">
        <v>-1775.9</v>
      </c>
      <c r="H29" s="59"/>
      <c r="I29" s="59"/>
      <c r="J29" s="46"/>
      <c r="K29" s="51"/>
      <c r="L29" s="70"/>
      <c r="M29" s="95"/>
      <c r="N29" s="33"/>
      <c r="O29" s="33"/>
      <c r="P29" s="54">
        <f t="shared" si="0"/>
        <v>106052.5</v>
      </c>
      <c r="Q29" s="36"/>
    </row>
    <row r="30" spans="1:17" ht="22.5" x14ac:dyDescent="0.2">
      <c r="A30" s="96" t="s">
        <v>47</v>
      </c>
      <c r="B30" s="87">
        <v>0</v>
      </c>
      <c r="C30" s="34">
        <v>37435690.140000001</v>
      </c>
      <c r="D30" s="56">
        <v>589989.67000000004</v>
      </c>
      <c r="E30" s="102">
        <v>428897.6</v>
      </c>
      <c r="F30" s="103">
        <v>3742982.5</v>
      </c>
      <c r="G30" s="104">
        <v>714743.82000000007</v>
      </c>
      <c r="H30" s="34"/>
      <c r="I30" s="34"/>
      <c r="J30" s="34"/>
      <c r="K30" s="34"/>
      <c r="L30" s="34"/>
      <c r="M30" s="34"/>
      <c r="N30" s="51"/>
      <c r="O30" s="71"/>
      <c r="P30" s="54">
        <f t="shared" si="0"/>
        <v>5476613.5899999999</v>
      </c>
      <c r="Q30" s="36"/>
    </row>
    <row r="31" spans="1:17" x14ac:dyDescent="0.2">
      <c r="A31" s="86" t="s">
        <v>48</v>
      </c>
      <c r="B31" s="55">
        <v>123618.5</v>
      </c>
      <c r="C31" s="60">
        <v>123618.5</v>
      </c>
      <c r="D31" s="56"/>
      <c r="E31" s="64"/>
      <c r="F31" s="99"/>
      <c r="G31" s="40"/>
      <c r="H31" s="59"/>
      <c r="I31" s="59"/>
      <c r="J31" s="33"/>
      <c r="K31" s="58"/>
      <c r="L31" s="33"/>
      <c r="M31" s="95"/>
      <c r="N31" s="33"/>
      <c r="O31" s="33"/>
      <c r="P31" s="54">
        <f t="shared" si="0"/>
        <v>0</v>
      </c>
      <c r="Q31" s="36"/>
    </row>
    <row r="32" spans="1:17" ht="22.5" x14ac:dyDescent="0.2">
      <c r="A32" s="96" t="s">
        <v>49</v>
      </c>
      <c r="B32" s="100">
        <v>249000</v>
      </c>
      <c r="C32" s="100">
        <v>249000</v>
      </c>
      <c r="D32" s="56"/>
      <c r="E32" s="57"/>
      <c r="F32" s="58"/>
      <c r="G32" s="40"/>
      <c r="H32" s="59"/>
      <c r="I32" s="59"/>
      <c r="J32" s="33"/>
      <c r="K32" s="58"/>
      <c r="L32" s="33"/>
      <c r="M32" s="95"/>
      <c r="N32" s="33"/>
      <c r="O32" s="33"/>
      <c r="P32" s="54">
        <f t="shared" si="0"/>
        <v>0</v>
      </c>
      <c r="Q32" s="36"/>
    </row>
    <row r="33" spans="1:17" ht="22.5" x14ac:dyDescent="0.2">
      <c r="A33" s="86" t="s">
        <v>50</v>
      </c>
      <c r="B33" s="55">
        <v>89800</v>
      </c>
      <c r="C33" s="55">
        <v>89800</v>
      </c>
      <c r="D33" s="56"/>
      <c r="E33" s="57"/>
      <c r="F33" s="58"/>
      <c r="G33" s="40"/>
      <c r="H33" s="59"/>
      <c r="I33" s="59"/>
      <c r="J33" s="33"/>
      <c r="K33" s="58"/>
      <c r="L33" s="33"/>
      <c r="M33" s="95"/>
      <c r="N33" s="33"/>
      <c r="O33" s="33"/>
      <c r="P33" s="54">
        <f t="shared" si="0"/>
        <v>0</v>
      </c>
      <c r="Q33" s="36"/>
    </row>
    <row r="34" spans="1:17" ht="22.5" x14ac:dyDescent="0.2">
      <c r="A34" s="96" t="s">
        <v>51</v>
      </c>
      <c r="B34" s="87">
        <v>1753680</v>
      </c>
      <c r="C34" s="87">
        <v>1753680</v>
      </c>
      <c r="D34" s="78">
        <v>34576.199999999997</v>
      </c>
      <c r="E34" s="101">
        <v>41137.300000000003</v>
      </c>
      <c r="F34" s="79">
        <v>59356.1</v>
      </c>
      <c r="G34" s="48">
        <v>64559.15</v>
      </c>
      <c r="H34" s="44"/>
      <c r="I34" s="91"/>
      <c r="J34" s="89"/>
      <c r="K34" s="51"/>
      <c r="L34" s="51"/>
      <c r="M34" s="85"/>
      <c r="N34" s="51"/>
      <c r="O34" s="71"/>
      <c r="P34" s="54">
        <f t="shared" si="0"/>
        <v>199628.75</v>
      </c>
      <c r="Q34" s="36"/>
    </row>
    <row r="35" spans="1:17" ht="33.75" x14ac:dyDescent="0.2">
      <c r="A35" s="86" t="s">
        <v>52</v>
      </c>
      <c r="B35" s="55">
        <v>0</v>
      </c>
      <c r="C35" s="60">
        <v>0</v>
      </c>
      <c r="D35" s="56"/>
      <c r="E35" s="57"/>
      <c r="F35" s="58"/>
      <c r="G35" s="40"/>
      <c r="H35" s="59"/>
      <c r="I35" s="59"/>
      <c r="J35" s="33"/>
      <c r="K35" s="59"/>
      <c r="L35" s="33"/>
      <c r="M35" s="95"/>
      <c r="N35" s="33"/>
      <c r="O35" s="33"/>
      <c r="P35" s="54">
        <f t="shared" si="0"/>
        <v>0</v>
      </c>
      <c r="Q35" s="36"/>
    </row>
    <row r="36" spans="1:17" x14ac:dyDescent="0.2">
      <c r="A36" s="96" t="s">
        <v>53</v>
      </c>
      <c r="B36" s="87">
        <v>37435690.140000001</v>
      </c>
      <c r="C36" s="60">
        <v>0</v>
      </c>
      <c r="D36" s="56"/>
      <c r="E36" s="57"/>
      <c r="F36" s="58"/>
      <c r="G36" s="40"/>
      <c r="H36" s="76"/>
      <c r="I36" s="97"/>
      <c r="J36" s="44"/>
      <c r="K36" s="58"/>
      <c r="L36" s="33"/>
      <c r="M36" s="95"/>
      <c r="N36" s="33"/>
      <c r="O36" s="33"/>
      <c r="P36" s="54">
        <f t="shared" si="0"/>
        <v>0</v>
      </c>
      <c r="Q36" s="36"/>
    </row>
    <row r="37" spans="1:17" x14ac:dyDescent="0.2">
      <c r="A37" s="105" t="s">
        <v>54</v>
      </c>
      <c r="B37" s="106">
        <v>0</v>
      </c>
      <c r="C37" s="44">
        <v>0</v>
      </c>
      <c r="D37" s="56"/>
      <c r="E37" s="57"/>
      <c r="F37" s="58"/>
      <c r="G37" s="40"/>
      <c r="H37" s="59"/>
      <c r="I37" s="59"/>
      <c r="J37" s="33"/>
      <c r="K37" s="58"/>
      <c r="L37" s="33"/>
      <c r="M37" s="95"/>
      <c r="N37" s="33"/>
      <c r="O37" s="33"/>
      <c r="P37" s="54">
        <f t="shared" si="0"/>
        <v>0</v>
      </c>
      <c r="Q37" s="36"/>
    </row>
    <row r="38" spans="1:17" ht="22.5" x14ac:dyDescent="0.2">
      <c r="A38" s="96" t="s">
        <v>55</v>
      </c>
      <c r="B38" s="100">
        <v>0</v>
      </c>
      <c r="C38" s="44">
        <v>0</v>
      </c>
      <c r="D38" s="56"/>
      <c r="E38" s="57"/>
      <c r="F38" s="58"/>
      <c r="G38" s="40"/>
      <c r="H38" s="59"/>
      <c r="I38" s="59"/>
      <c r="J38" s="33"/>
      <c r="K38" s="58"/>
      <c r="L38" s="33"/>
      <c r="M38" s="95"/>
      <c r="N38" s="33"/>
      <c r="O38" s="33"/>
      <c r="P38" s="54">
        <f t="shared" si="0"/>
        <v>0</v>
      </c>
      <c r="Q38" s="36"/>
    </row>
    <row r="39" spans="1:17" ht="22.5" x14ac:dyDescent="0.2">
      <c r="A39" s="96" t="s">
        <v>56</v>
      </c>
      <c r="B39" s="100">
        <v>0</v>
      </c>
      <c r="C39" s="44">
        <v>0</v>
      </c>
      <c r="D39" s="56"/>
      <c r="E39" s="57"/>
      <c r="F39" s="58"/>
      <c r="G39" s="40"/>
      <c r="H39" s="59"/>
      <c r="I39" s="59"/>
      <c r="J39" s="33"/>
      <c r="K39" s="58"/>
      <c r="L39" s="33"/>
      <c r="M39" s="95"/>
      <c r="N39" s="33"/>
      <c r="O39" s="33"/>
      <c r="P39" s="54">
        <f t="shared" si="0"/>
        <v>0</v>
      </c>
      <c r="Q39" s="36"/>
    </row>
    <row r="40" spans="1:17" ht="22.5" x14ac:dyDescent="0.2">
      <c r="A40" s="96" t="s">
        <v>57</v>
      </c>
      <c r="B40" s="100">
        <v>0</v>
      </c>
      <c r="C40" s="44">
        <v>0</v>
      </c>
      <c r="D40" s="56"/>
      <c r="E40" s="57"/>
      <c r="F40" s="58"/>
      <c r="G40" s="40"/>
      <c r="H40" s="59"/>
      <c r="I40" s="59"/>
      <c r="J40" s="33"/>
      <c r="K40" s="58"/>
      <c r="L40" s="33"/>
      <c r="M40" s="95"/>
      <c r="N40" s="33"/>
      <c r="O40" s="33"/>
      <c r="P40" s="54">
        <f t="shared" si="0"/>
        <v>0</v>
      </c>
      <c r="Q40" s="36"/>
    </row>
    <row r="41" spans="1:17" ht="22.5" x14ac:dyDescent="0.2">
      <c r="A41" s="96" t="s">
        <v>58</v>
      </c>
      <c r="B41" s="87">
        <v>0</v>
      </c>
      <c r="C41" s="44">
        <v>0</v>
      </c>
      <c r="D41" s="56"/>
      <c r="E41" s="57"/>
      <c r="F41" s="58"/>
      <c r="G41" s="40"/>
      <c r="H41" s="59"/>
      <c r="I41" s="59"/>
      <c r="J41" s="33"/>
      <c r="K41" s="58"/>
      <c r="L41" s="33"/>
      <c r="M41" s="95"/>
      <c r="N41" s="33"/>
      <c r="O41" s="33"/>
      <c r="P41" s="54">
        <f t="shared" si="0"/>
        <v>0</v>
      </c>
      <c r="Q41" s="36"/>
    </row>
    <row r="42" spans="1:17" ht="22.5" x14ac:dyDescent="0.2">
      <c r="A42" s="96" t="s">
        <v>59</v>
      </c>
      <c r="B42" s="100">
        <v>0</v>
      </c>
      <c r="C42" s="44">
        <v>0</v>
      </c>
      <c r="D42" s="56"/>
      <c r="E42" s="57"/>
      <c r="F42" s="58"/>
      <c r="G42" s="40"/>
      <c r="H42" s="59"/>
      <c r="I42" s="59"/>
      <c r="J42" s="33"/>
      <c r="K42" s="58"/>
      <c r="L42" s="33"/>
      <c r="M42" s="95"/>
      <c r="N42" s="33"/>
      <c r="O42" s="33"/>
      <c r="P42" s="54">
        <f t="shared" si="0"/>
        <v>0</v>
      </c>
      <c r="Q42" s="36"/>
    </row>
    <row r="43" spans="1:17" ht="22.5" x14ac:dyDescent="0.2">
      <c r="A43" s="96" t="s">
        <v>60</v>
      </c>
      <c r="B43" s="100">
        <v>0</v>
      </c>
      <c r="C43" s="44">
        <v>0</v>
      </c>
      <c r="D43" s="56"/>
      <c r="E43" s="57"/>
      <c r="F43" s="58"/>
      <c r="G43" s="40"/>
      <c r="H43" s="59"/>
      <c r="I43" s="59"/>
      <c r="J43" s="33"/>
      <c r="K43" s="58"/>
      <c r="L43" s="33"/>
      <c r="M43" s="95"/>
      <c r="N43" s="33"/>
      <c r="O43" s="33"/>
      <c r="P43" s="54">
        <f t="shared" si="0"/>
        <v>0</v>
      </c>
      <c r="Q43" s="36"/>
    </row>
    <row r="44" spans="1:17" ht="22.5" x14ac:dyDescent="0.2">
      <c r="A44" s="96" t="s">
        <v>61</v>
      </c>
      <c r="B44" s="87">
        <v>0</v>
      </c>
      <c r="C44" s="44">
        <v>0</v>
      </c>
      <c r="D44" s="56"/>
      <c r="E44" s="57"/>
      <c r="F44" s="58"/>
      <c r="G44" s="40"/>
      <c r="H44" s="59"/>
      <c r="I44" s="59"/>
      <c r="J44" s="33"/>
      <c r="K44" s="58"/>
      <c r="L44" s="33"/>
      <c r="M44" s="95"/>
      <c r="N44" s="33"/>
      <c r="O44" s="33"/>
      <c r="P44" s="54">
        <f t="shared" si="0"/>
        <v>0</v>
      </c>
      <c r="Q44" s="36"/>
    </row>
    <row r="45" spans="1:17" x14ac:dyDescent="0.2">
      <c r="A45" s="105" t="s">
        <v>62</v>
      </c>
      <c r="B45" s="106">
        <v>0</v>
      </c>
      <c r="C45" s="44">
        <v>0</v>
      </c>
      <c r="D45" s="56"/>
      <c r="E45" s="57"/>
      <c r="F45" s="58"/>
      <c r="G45" s="40"/>
      <c r="H45" s="59"/>
      <c r="I45" s="59"/>
      <c r="J45" s="33"/>
      <c r="K45" s="58"/>
      <c r="L45" s="33"/>
      <c r="M45" s="95"/>
      <c r="N45" s="33"/>
      <c r="O45" s="33"/>
      <c r="P45" s="54">
        <f t="shared" si="0"/>
        <v>0</v>
      </c>
      <c r="Q45" s="36"/>
    </row>
    <row r="46" spans="1:17" ht="22.5" x14ac:dyDescent="0.2">
      <c r="A46" s="96" t="s">
        <v>63</v>
      </c>
      <c r="B46" s="100">
        <v>0</v>
      </c>
      <c r="C46" s="44">
        <v>0</v>
      </c>
      <c r="D46" s="56"/>
      <c r="E46" s="57"/>
      <c r="F46" s="58"/>
      <c r="G46" s="40"/>
      <c r="H46" s="59"/>
      <c r="I46" s="59"/>
      <c r="J46" s="33"/>
      <c r="K46" s="58"/>
      <c r="L46" s="33"/>
      <c r="M46" s="95"/>
      <c r="N46" s="33"/>
      <c r="O46" s="33"/>
      <c r="P46" s="54">
        <f t="shared" si="0"/>
        <v>0</v>
      </c>
      <c r="Q46" s="36"/>
    </row>
    <row r="47" spans="1:17" ht="47.25" customHeight="1" x14ac:dyDescent="0.2">
      <c r="A47" s="96" t="s">
        <v>64</v>
      </c>
      <c r="B47" s="100">
        <v>0</v>
      </c>
      <c r="C47" s="44">
        <v>0</v>
      </c>
      <c r="D47" s="56"/>
      <c r="E47" s="57"/>
      <c r="F47" s="58"/>
      <c r="G47" s="40"/>
      <c r="H47" s="59"/>
      <c r="I47" s="59"/>
      <c r="J47" s="33"/>
      <c r="K47" s="58"/>
      <c r="L47" s="33"/>
      <c r="M47" s="95"/>
      <c r="N47" s="33"/>
      <c r="O47" s="33"/>
      <c r="P47" s="54">
        <f t="shared" si="0"/>
        <v>0</v>
      </c>
      <c r="Q47" s="36"/>
    </row>
    <row r="48" spans="1:17" ht="47.25" customHeight="1" x14ac:dyDescent="0.2">
      <c r="A48" s="96" t="s">
        <v>65</v>
      </c>
      <c r="B48" s="100">
        <v>0</v>
      </c>
      <c r="C48" s="44">
        <v>0</v>
      </c>
      <c r="D48" s="56"/>
      <c r="E48" s="57"/>
      <c r="F48" s="59"/>
      <c r="G48" s="40"/>
      <c r="H48" s="59"/>
      <c r="I48" s="59"/>
      <c r="J48" s="33"/>
      <c r="K48" s="58"/>
      <c r="L48" s="33"/>
      <c r="M48" s="95"/>
      <c r="N48" s="33"/>
      <c r="O48" s="33"/>
      <c r="P48" s="54">
        <f t="shared" si="0"/>
        <v>0</v>
      </c>
      <c r="Q48" s="36"/>
    </row>
    <row r="49" spans="1:17" ht="48.75" customHeight="1" x14ac:dyDescent="0.2">
      <c r="A49" s="96" t="s">
        <v>66</v>
      </c>
      <c r="B49" s="100">
        <v>0</v>
      </c>
      <c r="C49" s="44">
        <v>0</v>
      </c>
      <c r="D49" s="56"/>
      <c r="E49" s="57"/>
      <c r="F49" s="59"/>
      <c r="G49" s="40"/>
      <c r="H49" s="59"/>
      <c r="I49" s="59"/>
      <c r="J49" s="33"/>
      <c r="K49" s="58"/>
      <c r="L49" s="33"/>
      <c r="M49" s="95"/>
      <c r="N49" s="33"/>
      <c r="O49" s="33"/>
      <c r="P49" s="54">
        <f t="shared" si="0"/>
        <v>0</v>
      </c>
      <c r="Q49" s="36"/>
    </row>
    <row r="50" spans="1:17" ht="22.5" x14ac:dyDescent="0.2">
      <c r="A50" s="96" t="s">
        <v>67</v>
      </c>
      <c r="B50" s="100">
        <v>0</v>
      </c>
      <c r="C50" s="44">
        <v>0</v>
      </c>
      <c r="D50" s="56"/>
      <c r="E50" s="57"/>
      <c r="F50" s="59"/>
      <c r="G50" s="40"/>
      <c r="H50" s="59"/>
      <c r="I50" s="59"/>
      <c r="J50" s="33"/>
      <c r="K50" s="58"/>
      <c r="L50" s="33"/>
      <c r="M50" s="95"/>
      <c r="N50" s="33"/>
      <c r="O50" s="33"/>
      <c r="P50" s="54">
        <f t="shared" si="0"/>
        <v>0</v>
      </c>
      <c r="Q50" s="36"/>
    </row>
    <row r="51" spans="1:17" ht="22.5" x14ac:dyDescent="0.2">
      <c r="A51" s="96" t="s">
        <v>68</v>
      </c>
      <c r="B51" s="100">
        <v>0</v>
      </c>
      <c r="C51" s="44">
        <v>0</v>
      </c>
      <c r="D51" s="56"/>
      <c r="E51" s="57"/>
      <c r="F51" s="59"/>
      <c r="G51" s="40"/>
      <c r="H51" s="59"/>
      <c r="I51" s="59"/>
      <c r="J51" s="33"/>
      <c r="K51" s="58"/>
      <c r="L51" s="33"/>
      <c r="M51" s="95"/>
      <c r="N51" s="33"/>
      <c r="O51" s="33"/>
      <c r="P51" s="54">
        <f t="shared" si="0"/>
        <v>0</v>
      </c>
      <c r="Q51" s="36"/>
    </row>
    <row r="52" spans="1:17" ht="22.5" x14ac:dyDescent="0.2">
      <c r="A52" s="96" t="s">
        <v>69</v>
      </c>
      <c r="B52" s="43">
        <v>240000000</v>
      </c>
      <c r="C52" s="60">
        <v>240000000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56"/>
      <c r="O52" s="56"/>
      <c r="P52" s="54">
        <f t="shared" si="0"/>
        <v>0</v>
      </c>
      <c r="Q52" s="36"/>
    </row>
    <row r="53" spans="1:17" ht="22.5" x14ac:dyDescent="0.2">
      <c r="A53" s="105" t="s">
        <v>70</v>
      </c>
      <c r="B53" s="81"/>
      <c r="C53" s="81"/>
      <c r="D53" s="81"/>
      <c r="E53" s="81"/>
      <c r="F53" s="81"/>
      <c r="G53" s="40"/>
      <c r="H53" s="59"/>
      <c r="I53" s="59"/>
      <c r="J53" s="33"/>
      <c r="K53" s="58"/>
      <c r="L53" s="33"/>
      <c r="M53" s="95"/>
      <c r="N53" s="33"/>
      <c r="O53" s="33"/>
      <c r="P53" s="54">
        <f t="shared" si="0"/>
        <v>0</v>
      </c>
      <c r="Q53" s="36"/>
    </row>
    <row r="54" spans="1:17" x14ac:dyDescent="0.2">
      <c r="A54" s="96" t="s">
        <v>71</v>
      </c>
      <c r="B54" s="107">
        <v>18876550.300000001</v>
      </c>
      <c r="C54" s="107">
        <v>18876550.300000001</v>
      </c>
      <c r="D54" s="108">
        <v>1170478.5900000001</v>
      </c>
      <c r="E54" s="109">
        <v>373090.81</v>
      </c>
      <c r="F54" s="110">
        <v>399851.87</v>
      </c>
      <c r="G54" s="49">
        <v>607438.98</v>
      </c>
      <c r="H54" s="76"/>
      <c r="I54" s="49"/>
      <c r="J54" s="44"/>
      <c r="K54" s="103"/>
      <c r="L54" s="59"/>
      <c r="M54" s="95"/>
      <c r="N54" s="33"/>
      <c r="O54" s="56"/>
      <c r="P54" s="54">
        <f t="shared" si="0"/>
        <v>2550860.25</v>
      </c>
      <c r="Q54" s="36"/>
    </row>
    <row r="55" spans="1:17" ht="32.25" customHeight="1" x14ac:dyDescent="0.2">
      <c r="A55" s="96" t="s">
        <v>72</v>
      </c>
      <c r="B55" s="100">
        <v>0</v>
      </c>
      <c r="C55" s="44">
        <v>0</v>
      </c>
      <c r="D55" s="56"/>
      <c r="E55" s="57"/>
      <c r="F55" s="59"/>
      <c r="G55" s="40"/>
      <c r="H55" s="59"/>
      <c r="I55" s="59"/>
      <c r="J55" s="33"/>
      <c r="K55" s="58"/>
      <c r="L55" s="33"/>
      <c r="M55" s="95"/>
      <c r="N55" s="33"/>
      <c r="O55" s="33"/>
      <c r="P55" s="54">
        <f t="shared" si="0"/>
        <v>0</v>
      </c>
      <c r="Q55" s="36"/>
    </row>
    <row r="56" spans="1:17" ht="22.5" x14ac:dyDescent="0.2">
      <c r="A56" s="96" t="s">
        <v>73</v>
      </c>
      <c r="B56" s="100">
        <v>101749.2</v>
      </c>
      <c r="C56" s="100">
        <v>101749.2</v>
      </c>
      <c r="D56" s="56"/>
      <c r="E56" s="57"/>
      <c r="F56" s="59"/>
      <c r="G56" s="40"/>
      <c r="H56" s="59"/>
      <c r="I56" s="59"/>
      <c r="J56" s="33"/>
      <c r="K56" s="58"/>
      <c r="L56" s="33"/>
      <c r="M56" s="95"/>
      <c r="N56" s="33"/>
      <c r="O56" s="33"/>
      <c r="P56" s="54">
        <f t="shared" si="0"/>
        <v>0</v>
      </c>
      <c r="Q56" s="36"/>
    </row>
    <row r="57" spans="1:17" ht="22.5" x14ac:dyDescent="0.2">
      <c r="A57" s="96" t="s">
        <v>74</v>
      </c>
      <c r="B57" s="100">
        <v>5000000</v>
      </c>
      <c r="C57" s="100">
        <v>5000000</v>
      </c>
      <c r="D57" s="56"/>
      <c r="E57" s="57"/>
      <c r="F57" s="59"/>
      <c r="G57" s="40"/>
      <c r="H57" s="59"/>
      <c r="I57" s="59"/>
      <c r="J57" s="33"/>
      <c r="K57" s="58"/>
      <c r="L57" s="33"/>
      <c r="M57" s="95"/>
      <c r="N57" s="33"/>
      <c r="O57" s="33"/>
      <c r="P57" s="54">
        <f t="shared" si="0"/>
        <v>0</v>
      </c>
      <c r="Q57" s="36"/>
    </row>
    <row r="58" spans="1:17" ht="22.5" x14ac:dyDescent="0.2">
      <c r="A58" s="96" t="s">
        <v>75</v>
      </c>
      <c r="B58" s="100">
        <v>1554432.92</v>
      </c>
      <c r="C58" s="100">
        <v>1554432.92</v>
      </c>
      <c r="D58" s="56"/>
      <c r="E58" s="57"/>
      <c r="F58" s="59"/>
      <c r="G58" s="40"/>
      <c r="H58" s="59"/>
      <c r="I58" s="59"/>
      <c r="J58" s="33"/>
      <c r="K58" s="58"/>
      <c r="L58" s="33"/>
      <c r="M58" s="95"/>
      <c r="N58" s="33"/>
      <c r="O58" s="33"/>
      <c r="P58" s="54">
        <f t="shared" si="0"/>
        <v>0</v>
      </c>
      <c r="Q58" s="36"/>
    </row>
    <row r="59" spans="1:17" x14ac:dyDescent="0.2">
      <c r="A59" s="96" t="s">
        <v>76</v>
      </c>
      <c r="B59" s="100">
        <v>1529480</v>
      </c>
      <c r="C59" s="100">
        <v>1529480</v>
      </c>
      <c r="D59" s="56"/>
      <c r="E59" s="57"/>
      <c r="F59" s="59"/>
      <c r="G59" s="40"/>
      <c r="H59" s="59"/>
      <c r="I59" s="59"/>
      <c r="J59" s="33"/>
      <c r="K59" s="58"/>
      <c r="L59" s="33"/>
      <c r="M59" s="95"/>
      <c r="N59" s="33"/>
      <c r="O59" s="33"/>
      <c r="P59" s="54">
        <f t="shared" si="0"/>
        <v>0</v>
      </c>
      <c r="Q59" s="36"/>
    </row>
    <row r="60" spans="1:17" ht="31.5" customHeight="1" x14ac:dyDescent="0.2">
      <c r="A60" s="96" t="s">
        <v>77</v>
      </c>
      <c r="B60" s="100">
        <v>0</v>
      </c>
      <c r="C60" s="44">
        <v>0</v>
      </c>
      <c r="D60" s="56"/>
      <c r="E60" s="57"/>
      <c r="F60" s="59"/>
      <c r="G60" s="40"/>
      <c r="H60" s="59"/>
      <c r="I60" s="59"/>
      <c r="J60" s="33"/>
      <c r="K60" s="58"/>
      <c r="L60" s="33"/>
      <c r="M60" s="95"/>
      <c r="N60" s="33"/>
      <c r="O60" s="33"/>
      <c r="P60" s="54">
        <f t="shared" si="0"/>
        <v>0</v>
      </c>
      <c r="Q60" s="36"/>
    </row>
    <row r="61" spans="1:17" x14ac:dyDescent="0.2">
      <c r="A61" s="96" t="s">
        <v>78</v>
      </c>
      <c r="B61" s="100">
        <v>0</v>
      </c>
      <c r="C61" s="44">
        <v>0</v>
      </c>
      <c r="D61" s="56"/>
      <c r="E61" s="57"/>
      <c r="F61" s="59"/>
      <c r="G61" s="40"/>
      <c r="H61" s="59"/>
      <c r="I61" s="59"/>
      <c r="J61" s="33"/>
      <c r="K61" s="58"/>
      <c r="L61" s="33"/>
      <c r="M61" s="95"/>
      <c r="N61" s="33"/>
      <c r="O61" s="33"/>
      <c r="P61" s="54">
        <f t="shared" si="0"/>
        <v>0</v>
      </c>
      <c r="Q61" s="36"/>
    </row>
    <row r="62" spans="1:17" ht="22.5" x14ac:dyDescent="0.2">
      <c r="A62" s="96" t="s">
        <v>79</v>
      </c>
      <c r="B62" s="100">
        <v>0</v>
      </c>
      <c r="C62" s="44">
        <v>0</v>
      </c>
      <c r="D62" s="56"/>
      <c r="E62" s="57"/>
      <c r="F62" s="59"/>
      <c r="G62" s="40"/>
      <c r="H62" s="59"/>
      <c r="I62" s="59"/>
      <c r="J62" s="33"/>
      <c r="K62" s="58"/>
      <c r="L62" s="33"/>
      <c r="M62" s="95"/>
      <c r="N62" s="33"/>
      <c r="O62" s="33"/>
      <c r="P62" s="54">
        <f t="shared" si="0"/>
        <v>0</v>
      </c>
      <c r="Q62" s="36"/>
    </row>
    <row r="63" spans="1:17" x14ac:dyDescent="0.2">
      <c r="A63" s="105" t="s">
        <v>80</v>
      </c>
      <c r="B63" s="106"/>
      <c r="C63" s="44"/>
      <c r="D63" s="56"/>
      <c r="E63" s="57"/>
      <c r="F63" s="59"/>
      <c r="G63" s="40"/>
      <c r="H63" s="59"/>
      <c r="I63" s="59"/>
      <c r="J63" s="33"/>
      <c r="K63" s="58"/>
      <c r="L63" s="33"/>
      <c r="M63" s="95"/>
      <c r="N63" s="33"/>
      <c r="O63" s="33"/>
      <c r="P63" s="54">
        <f t="shared" si="0"/>
        <v>0</v>
      </c>
      <c r="Q63" s="36"/>
    </row>
    <row r="64" spans="1:17" x14ac:dyDescent="0.2">
      <c r="A64" s="96" t="s">
        <v>81</v>
      </c>
      <c r="B64" s="87">
        <v>33628500</v>
      </c>
      <c r="C64" s="87">
        <v>33628500</v>
      </c>
      <c r="D64" s="56"/>
      <c r="E64" s="57"/>
      <c r="F64" s="59"/>
      <c r="G64" s="40"/>
      <c r="H64" s="59"/>
      <c r="I64" s="59"/>
      <c r="J64" s="33"/>
      <c r="K64" s="58"/>
      <c r="L64" s="33"/>
      <c r="M64" s="95"/>
      <c r="N64" s="33"/>
      <c r="O64" s="33"/>
      <c r="P64" s="54">
        <f t="shared" si="0"/>
        <v>0</v>
      </c>
      <c r="Q64" s="36"/>
    </row>
    <row r="65" spans="1:17" x14ac:dyDescent="0.2">
      <c r="A65" s="96" t="s">
        <v>82</v>
      </c>
      <c r="B65" s="100">
        <v>0</v>
      </c>
      <c r="C65" s="44">
        <v>0</v>
      </c>
      <c r="D65" s="56"/>
      <c r="E65" s="57"/>
      <c r="F65" s="59"/>
      <c r="G65" s="40"/>
      <c r="H65" s="59"/>
      <c r="I65" s="59"/>
      <c r="J65" s="33"/>
      <c r="K65" s="58"/>
      <c r="L65" s="33"/>
      <c r="M65" s="95"/>
      <c r="N65" s="33"/>
      <c r="O65" s="33"/>
      <c r="P65" s="54">
        <f t="shared" si="0"/>
        <v>0</v>
      </c>
      <c r="Q65" s="36"/>
    </row>
    <row r="66" spans="1:17" ht="22.5" x14ac:dyDescent="0.2">
      <c r="A66" s="96" t="s">
        <v>83</v>
      </c>
      <c r="B66" s="100">
        <v>0</v>
      </c>
      <c r="C66" s="44">
        <v>0</v>
      </c>
      <c r="D66" s="56"/>
      <c r="E66" s="57"/>
      <c r="F66" s="59"/>
      <c r="G66" s="40"/>
      <c r="H66" s="59"/>
      <c r="I66" s="59"/>
      <c r="J66" s="33"/>
      <c r="K66" s="58"/>
      <c r="L66" s="33"/>
      <c r="M66" s="95"/>
      <c r="N66" s="33"/>
      <c r="O66" s="33"/>
      <c r="P66" s="54">
        <f t="shared" si="0"/>
        <v>0</v>
      </c>
      <c r="Q66" s="36"/>
    </row>
    <row r="67" spans="1:17" ht="33.75" x14ac:dyDescent="0.2">
      <c r="A67" s="96" t="s">
        <v>84</v>
      </c>
      <c r="B67" s="100">
        <v>0</v>
      </c>
      <c r="C67" s="44">
        <v>0</v>
      </c>
      <c r="D67" s="56"/>
      <c r="E67" s="57"/>
      <c r="F67" s="59"/>
      <c r="G67" s="40"/>
      <c r="H67" s="59"/>
      <c r="I67" s="59"/>
      <c r="J67" s="33"/>
      <c r="K67" s="58"/>
      <c r="L67" s="33"/>
      <c r="M67" s="95"/>
      <c r="N67" s="33"/>
      <c r="O67" s="33"/>
      <c r="P67" s="54">
        <f t="shared" si="0"/>
        <v>0</v>
      </c>
      <c r="Q67" s="36"/>
    </row>
    <row r="68" spans="1:17" ht="22.5" x14ac:dyDescent="0.2">
      <c r="A68" s="105" t="s">
        <v>85</v>
      </c>
      <c r="B68" s="106">
        <v>0</v>
      </c>
      <c r="C68" s="44">
        <v>0</v>
      </c>
      <c r="D68" s="56"/>
      <c r="E68" s="57"/>
      <c r="F68" s="59"/>
      <c r="G68" s="40"/>
      <c r="H68" s="59"/>
      <c r="I68" s="59"/>
      <c r="J68" s="33"/>
      <c r="K68" s="58"/>
      <c r="L68" s="33"/>
      <c r="M68" s="95"/>
      <c r="N68" s="33"/>
      <c r="O68" s="33"/>
      <c r="P68" s="54">
        <f t="shared" si="0"/>
        <v>0</v>
      </c>
      <c r="Q68" s="36"/>
    </row>
    <row r="69" spans="1:17" x14ac:dyDescent="0.2">
      <c r="A69" s="96" t="s">
        <v>86</v>
      </c>
      <c r="B69" s="100">
        <v>0</v>
      </c>
      <c r="C69" s="44">
        <v>0</v>
      </c>
      <c r="D69" s="56"/>
      <c r="E69" s="57"/>
      <c r="F69" s="59"/>
      <c r="G69" s="40"/>
      <c r="H69" s="59"/>
      <c r="I69" s="59"/>
      <c r="J69" s="33"/>
      <c r="K69" s="58"/>
      <c r="L69" s="33"/>
      <c r="M69" s="95"/>
      <c r="N69" s="33"/>
      <c r="O69" s="33"/>
      <c r="P69" s="54">
        <f t="shared" si="0"/>
        <v>0</v>
      </c>
      <c r="Q69" s="36"/>
    </row>
    <row r="70" spans="1:17" ht="22.5" x14ac:dyDescent="0.2">
      <c r="A70" s="96" t="s">
        <v>87</v>
      </c>
      <c r="B70" s="100">
        <v>0</v>
      </c>
      <c r="C70" s="44">
        <v>0</v>
      </c>
      <c r="D70" s="56"/>
      <c r="E70" s="57"/>
      <c r="F70" s="59"/>
      <c r="G70" s="40"/>
      <c r="H70" s="59"/>
      <c r="I70" s="59"/>
      <c r="J70" s="33"/>
      <c r="K70" s="58"/>
      <c r="L70" s="33"/>
      <c r="M70" s="95"/>
      <c r="N70" s="33"/>
      <c r="O70" s="33"/>
      <c r="P70" s="54">
        <f t="shared" si="0"/>
        <v>0</v>
      </c>
      <c r="Q70" s="36"/>
    </row>
    <row r="71" spans="1:17" x14ac:dyDescent="0.2">
      <c r="A71" s="105" t="s">
        <v>88</v>
      </c>
      <c r="B71" s="106">
        <v>0</v>
      </c>
      <c r="C71" s="44">
        <v>0</v>
      </c>
      <c r="D71" s="56"/>
      <c r="E71" s="57"/>
      <c r="F71" s="59"/>
      <c r="G71" s="40"/>
      <c r="H71" s="59"/>
      <c r="I71" s="59"/>
      <c r="J71" s="33"/>
      <c r="K71" s="58"/>
      <c r="L71" s="33"/>
      <c r="M71" s="95"/>
      <c r="N71" s="33"/>
      <c r="O71" s="33"/>
      <c r="P71" s="54">
        <f t="shared" si="0"/>
        <v>0</v>
      </c>
      <c r="Q71" s="36"/>
    </row>
    <row r="72" spans="1:17" ht="22.5" x14ac:dyDescent="0.2">
      <c r="A72" s="96" t="s">
        <v>89</v>
      </c>
      <c r="B72" s="100">
        <v>0</v>
      </c>
      <c r="C72" s="44">
        <v>0</v>
      </c>
      <c r="D72" s="56"/>
      <c r="E72" s="57"/>
      <c r="F72" s="59"/>
      <c r="G72" s="40"/>
      <c r="H72" s="59"/>
      <c r="I72" s="59"/>
      <c r="J72" s="33"/>
      <c r="K72" s="58"/>
      <c r="L72" s="33"/>
      <c r="M72" s="95"/>
      <c r="N72" s="33"/>
      <c r="O72" s="33"/>
      <c r="P72" s="54">
        <f t="shared" si="0"/>
        <v>0</v>
      </c>
      <c r="Q72" s="36"/>
    </row>
    <row r="73" spans="1:17" ht="22.5" x14ac:dyDescent="0.2">
      <c r="A73" s="96" t="s">
        <v>90</v>
      </c>
      <c r="B73" s="100">
        <v>0</v>
      </c>
      <c r="C73" s="44">
        <v>0</v>
      </c>
      <c r="D73" s="56"/>
      <c r="E73" s="102"/>
      <c r="F73" s="76"/>
      <c r="G73" s="40"/>
      <c r="H73" s="76"/>
      <c r="I73" s="76"/>
      <c r="J73" s="56"/>
      <c r="K73" s="103"/>
      <c r="L73" s="56"/>
      <c r="M73" s="111"/>
      <c r="N73" s="56"/>
      <c r="O73" s="56"/>
      <c r="P73" s="54">
        <f t="shared" si="0"/>
        <v>0</v>
      </c>
      <c r="Q73" s="36"/>
    </row>
    <row r="74" spans="1:17" ht="22.5" x14ac:dyDescent="0.2">
      <c r="A74" s="96" t="s">
        <v>91</v>
      </c>
      <c r="B74" s="87">
        <v>285095.06666666671</v>
      </c>
      <c r="C74" s="44">
        <v>285095.06666666671</v>
      </c>
      <c r="D74" s="78">
        <v>18494.830000000002</v>
      </c>
      <c r="E74" s="101">
        <v>20774.759999999998</v>
      </c>
      <c r="F74" s="51">
        <v>20216.03</v>
      </c>
      <c r="G74" s="91">
        <v>21069</v>
      </c>
      <c r="H74" s="56"/>
      <c r="I74" s="91"/>
      <c r="J74" s="112"/>
      <c r="K74" s="51"/>
      <c r="L74" s="51"/>
      <c r="M74" s="85"/>
      <c r="N74" s="113"/>
      <c r="O74" s="71"/>
      <c r="P74" s="54">
        <f t="shared" si="0"/>
        <v>80554.62</v>
      </c>
      <c r="Q74" s="36"/>
    </row>
    <row r="75" spans="1:17" x14ac:dyDescent="0.2">
      <c r="A75" s="114" t="s">
        <v>92</v>
      </c>
      <c r="B75" s="115">
        <v>0</v>
      </c>
      <c r="C75" s="44">
        <v>0</v>
      </c>
      <c r="D75" s="56"/>
      <c r="E75" s="116"/>
      <c r="F75" s="56"/>
      <c r="G75" s="34"/>
      <c r="H75" s="117"/>
      <c r="I75" s="56"/>
      <c r="J75" s="56"/>
      <c r="K75" s="116"/>
      <c r="L75" s="56"/>
      <c r="M75" s="118"/>
      <c r="N75" s="117"/>
      <c r="O75" s="56"/>
      <c r="P75" s="54">
        <f t="shared" si="0"/>
        <v>0</v>
      </c>
      <c r="Q75" s="36"/>
    </row>
    <row r="76" spans="1:17" x14ac:dyDescent="0.2">
      <c r="A76" s="96"/>
      <c r="B76" s="100">
        <v>0</v>
      </c>
      <c r="C76" s="44">
        <v>0</v>
      </c>
      <c r="D76" s="56"/>
      <c r="E76" s="102"/>
      <c r="F76" s="76"/>
      <c r="G76" s="40"/>
      <c r="H76" s="119"/>
      <c r="I76" s="76"/>
      <c r="J76" s="56"/>
      <c r="K76" s="103"/>
      <c r="L76" s="56"/>
      <c r="M76" s="111"/>
      <c r="N76" s="56"/>
      <c r="O76" s="56"/>
      <c r="P76" s="54">
        <f t="shared" si="0"/>
        <v>0</v>
      </c>
      <c r="Q76" s="36"/>
    </row>
    <row r="77" spans="1:17" x14ac:dyDescent="0.2">
      <c r="A77" s="105" t="s">
        <v>93</v>
      </c>
      <c r="B77" s="106">
        <v>0</v>
      </c>
      <c r="C77" s="44">
        <v>0</v>
      </c>
      <c r="D77" s="56"/>
      <c r="E77" s="57"/>
      <c r="F77" s="59"/>
      <c r="G77" s="40"/>
      <c r="H77" s="120"/>
      <c r="I77" s="59"/>
      <c r="J77" s="59"/>
      <c r="K77" s="58"/>
      <c r="L77" s="59"/>
      <c r="M77" s="121"/>
      <c r="N77" s="120"/>
      <c r="O77" s="59"/>
      <c r="P77" s="54">
        <f t="shared" ref="P77:P87" si="1">SUM(D77:O77)</f>
        <v>0</v>
      </c>
      <c r="Q77" s="36"/>
    </row>
    <row r="78" spans="1:17" ht="22.5" x14ac:dyDescent="0.2">
      <c r="A78" s="122" t="s">
        <v>94</v>
      </c>
      <c r="B78" s="106">
        <v>0</v>
      </c>
      <c r="C78" s="44">
        <v>0</v>
      </c>
      <c r="D78" s="56"/>
      <c r="E78" s="57"/>
      <c r="F78" s="59"/>
      <c r="G78" s="40"/>
      <c r="H78" s="59"/>
      <c r="I78" s="59"/>
      <c r="J78" s="33"/>
      <c r="K78" s="58"/>
      <c r="L78" s="33"/>
      <c r="M78" s="95"/>
      <c r="N78" s="33"/>
      <c r="O78" s="33"/>
      <c r="P78" s="54">
        <f t="shared" si="1"/>
        <v>0</v>
      </c>
      <c r="Q78" s="36"/>
    </row>
    <row r="79" spans="1:17" ht="22.5" x14ac:dyDescent="0.2">
      <c r="A79" s="123" t="s">
        <v>95</v>
      </c>
      <c r="B79" s="100">
        <v>0</v>
      </c>
      <c r="C79" s="44">
        <v>0</v>
      </c>
      <c r="D79" s="56"/>
      <c r="E79" s="57"/>
      <c r="F79" s="59"/>
      <c r="G79" s="40"/>
      <c r="H79" s="59"/>
      <c r="I79" s="59"/>
      <c r="J79" s="33"/>
      <c r="K79" s="58"/>
      <c r="L79" s="33"/>
      <c r="M79" s="95"/>
      <c r="N79" s="33"/>
      <c r="O79" s="33"/>
      <c r="P79" s="54">
        <f t="shared" si="1"/>
        <v>0</v>
      </c>
      <c r="Q79" s="36"/>
    </row>
    <row r="80" spans="1:17" ht="22.5" x14ac:dyDescent="0.2">
      <c r="A80" s="96" t="s">
        <v>96</v>
      </c>
      <c r="B80" s="87">
        <v>0</v>
      </c>
      <c r="C80" s="44">
        <v>0</v>
      </c>
      <c r="D80" s="56"/>
      <c r="E80" s="57"/>
      <c r="F80" s="59"/>
      <c r="G80" s="40"/>
      <c r="H80" s="120"/>
      <c r="I80" s="59"/>
      <c r="J80" s="33"/>
      <c r="K80" s="58"/>
      <c r="L80" s="33"/>
      <c r="M80" s="95"/>
      <c r="N80" s="33"/>
      <c r="O80" s="33"/>
      <c r="P80" s="54">
        <f t="shared" si="1"/>
        <v>0</v>
      </c>
      <c r="Q80" s="36"/>
    </row>
    <row r="81" spans="1:17" x14ac:dyDescent="0.2">
      <c r="A81" s="93" t="s">
        <v>97</v>
      </c>
      <c r="B81" s="124">
        <v>0</v>
      </c>
      <c r="C81" s="44">
        <v>0</v>
      </c>
      <c r="D81" s="56"/>
      <c r="E81" s="57"/>
      <c r="F81" s="59"/>
      <c r="G81" s="40"/>
      <c r="H81" s="59"/>
      <c r="I81" s="59"/>
      <c r="J81" s="33"/>
      <c r="K81" s="58"/>
      <c r="L81" s="33"/>
      <c r="M81" s="95"/>
      <c r="N81" s="33"/>
      <c r="O81" s="33"/>
      <c r="P81" s="54">
        <f t="shared" si="1"/>
        <v>0</v>
      </c>
      <c r="Q81" s="36"/>
    </row>
    <row r="82" spans="1:17" ht="22.5" x14ac:dyDescent="0.2">
      <c r="A82" s="86" t="s">
        <v>98</v>
      </c>
      <c r="B82" s="43">
        <v>0</v>
      </c>
      <c r="C82" s="44">
        <v>0</v>
      </c>
      <c r="D82" s="56"/>
      <c r="E82" s="57"/>
      <c r="F82" s="59"/>
      <c r="G82" s="40"/>
      <c r="H82" s="59"/>
      <c r="I82" s="59"/>
      <c r="J82" s="33"/>
      <c r="K82" s="58"/>
      <c r="L82" s="33"/>
      <c r="M82" s="95"/>
      <c r="N82" s="33"/>
      <c r="O82" s="33"/>
      <c r="P82" s="54">
        <f t="shared" si="1"/>
        <v>0</v>
      </c>
      <c r="Q82" s="36"/>
    </row>
    <row r="83" spans="1:17" ht="22.5" x14ac:dyDescent="0.2">
      <c r="A83" s="86" t="s">
        <v>99</v>
      </c>
      <c r="B83" s="43">
        <v>0</v>
      </c>
      <c r="C83" s="44">
        <v>0</v>
      </c>
      <c r="D83" s="56"/>
      <c r="E83" s="57"/>
      <c r="F83" s="59"/>
      <c r="G83" s="40"/>
      <c r="H83" s="120"/>
      <c r="I83" s="59"/>
      <c r="J83" s="33"/>
      <c r="K83" s="58"/>
      <c r="L83" s="33"/>
      <c r="M83" s="95"/>
      <c r="N83" s="33"/>
      <c r="O83" s="33"/>
      <c r="P83" s="54">
        <f t="shared" si="1"/>
        <v>0</v>
      </c>
      <c r="Q83" s="36"/>
    </row>
    <row r="84" spans="1:17" ht="22.5" x14ac:dyDescent="0.2">
      <c r="A84" s="93" t="s">
        <v>100</v>
      </c>
      <c r="B84" s="124">
        <v>0</v>
      </c>
      <c r="C84" s="44">
        <v>0</v>
      </c>
      <c r="D84" s="56"/>
      <c r="E84" s="57"/>
      <c r="F84" s="59"/>
      <c r="G84" s="40"/>
      <c r="H84" s="59"/>
      <c r="I84" s="59"/>
      <c r="J84" s="33"/>
      <c r="K84" s="58"/>
      <c r="L84" s="33"/>
      <c r="M84" s="95"/>
      <c r="N84" s="33"/>
      <c r="O84" s="33"/>
      <c r="P84" s="54">
        <f t="shared" si="1"/>
        <v>0</v>
      </c>
      <c r="Q84" s="36"/>
    </row>
    <row r="85" spans="1:17" ht="22.5" x14ac:dyDescent="0.2">
      <c r="A85" s="86" t="s">
        <v>101</v>
      </c>
      <c r="B85" s="43">
        <v>0</v>
      </c>
      <c r="C85" s="44">
        <v>0</v>
      </c>
      <c r="D85" s="56"/>
      <c r="E85" s="57"/>
      <c r="F85" s="125"/>
      <c r="G85" s="126"/>
      <c r="H85" s="127"/>
      <c r="I85" s="76"/>
      <c r="J85" s="56"/>
      <c r="K85" s="103"/>
      <c r="L85" s="56"/>
      <c r="M85" s="111"/>
      <c r="N85" s="56"/>
      <c r="O85" s="56"/>
      <c r="P85" s="54">
        <f t="shared" si="1"/>
        <v>0</v>
      </c>
      <c r="Q85" s="36"/>
    </row>
    <row r="86" spans="1:17" x14ac:dyDescent="0.2">
      <c r="A86" s="128" t="s">
        <v>102</v>
      </c>
      <c r="B86" s="129">
        <v>0</v>
      </c>
      <c r="C86" s="44">
        <v>0</v>
      </c>
      <c r="D86" s="56"/>
      <c r="E86" s="130"/>
      <c r="F86" s="33"/>
      <c r="G86" s="34"/>
      <c r="H86" s="54"/>
      <c r="I86" s="33"/>
      <c r="J86" s="33"/>
      <c r="K86" s="130"/>
      <c r="L86" s="33"/>
      <c r="M86" s="95"/>
      <c r="N86" s="54"/>
      <c r="O86" s="33"/>
      <c r="P86" s="54">
        <f t="shared" si="1"/>
        <v>0</v>
      </c>
      <c r="Q86" s="36"/>
    </row>
    <row r="87" spans="1:17" x14ac:dyDescent="0.2">
      <c r="A87" s="123"/>
      <c r="B87" s="100">
        <v>0</v>
      </c>
      <c r="C87" s="44">
        <v>0</v>
      </c>
      <c r="D87" s="56"/>
      <c r="E87" s="57"/>
      <c r="F87" s="33"/>
      <c r="G87" s="34"/>
      <c r="H87" s="33"/>
      <c r="I87" s="33"/>
      <c r="J87" s="33"/>
      <c r="K87" s="58"/>
      <c r="L87" s="33"/>
      <c r="M87" s="95"/>
      <c r="N87" s="33"/>
      <c r="O87" s="33"/>
      <c r="P87" s="54">
        <f t="shared" si="1"/>
        <v>0</v>
      </c>
      <c r="Q87" s="36"/>
    </row>
    <row r="88" spans="1:17" ht="38.25" customHeight="1" x14ac:dyDescent="0.2">
      <c r="A88" s="131" t="s">
        <v>103</v>
      </c>
      <c r="B88" s="127">
        <f>SUM(B10:B87)</f>
        <v>4965584905.3397903</v>
      </c>
      <c r="C88" s="54">
        <f>SUM(C12:C87)</f>
        <v>4965604905.3397903</v>
      </c>
      <c r="D88" s="117">
        <f>SUM(D12:D87)</f>
        <v>329815875.75</v>
      </c>
      <c r="E88" s="117">
        <f>SUM(E12:E87)</f>
        <v>250225330.93999997</v>
      </c>
      <c r="F88" s="117">
        <f>SUM(F12:F87)</f>
        <v>447248762.98000008</v>
      </c>
      <c r="G88" s="117">
        <f>SUM(G12:G87)</f>
        <v>309750741.93000001</v>
      </c>
      <c r="H88" s="54"/>
      <c r="I88" s="54"/>
      <c r="J88" s="54"/>
      <c r="K88" s="54"/>
      <c r="L88" s="54"/>
      <c r="M88" s="54"/>
      <c r="N88" s="54"/>
      <c r="O88" s="54"/>
      <c r="P88" s="54">
        <f>SUM(D88:O88)</f>
        <v>1337040711.6000001</v>
      </c>
      <c r="Q88" s="36"/>
    </row>
    <row r="89" spans="1:17" ht="16.5" customHeight="1" x14ac:dyDescent="0.2">
      <c r="A89" s="150" t="s">
        <v>104</v>
      </c>
      <c r="B89" s="150"/>
      <c r="C89" s="132"/>
      <c r="D89" s="133"/>
      <c r="E89" s="133"/>
      <c r="F89" s="133"/>
      <c r="G89" s="134"/>
      <c r="H89" s="133"/>
      <c r="I89" s="133"/>
      <c r="J89" s="133"/>
      <c r="K89" s="132"/>
      <c r="L89" s="133"/>
      <c r="M89" s="132"/>
      <c r="N89" s="133"/>
      <c r="O89" s="133"/>
    </row>
    <row r="90" spans="1:17" ht="45" customHeight="1" x14ac:dyDescent="0.2">
      <c r="A90" s="1" t="s">
        <v>107</v>
      </c>
    </row>
    <row r="96" spans="1:17" x14ac:dyDescent="0.2">
      <c r="A96" s="135" t="s">
        <v>105</v>
      </c>
    </row>
    <row r="97" spans="1:1" x14ac:dyDescent="0.2">
      <c r="A97" s="135" t="s">
        <v>106</v>
      </c>
    </row>
  </sheetData>
  <mergeCells count="3">
    <mergeCell ref="C6:E6"/>
    <mergeCell ref="D8:O8"/>
    <mergeCell ref="A89:B8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2022-11-18T13:31:29Z</cp:lastPrinted>
  <dcterms:created xsi:type="dcterms:W3CDTF">2022-09-09T15:28:48Z</dcterms:created>
  <dcterms:modified xsi:type="dcterms:W3CDTF">2022-12-13T14:09:47Z</dcterms:modified>
</cp:coreProperties>
</file>